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D69FB94F-A224-447A-B5E9-AF807F120411}" xr6:coauthVersionLast="47" xr6:coauthVersionMax="47" xr10:uidLastSave="{00000000-0000-0000-0000-000000000000}"/>
  <bookViews>
    <workbookView xWindow="-120" yWindow="-120" windowWidth="29040" windowHeight="17520" tabRatio="689" activeTab="1" xr2:uid="{00000000-000D-0000-FFFF-FFFF00000000}"/>
  </bookViews>
  <sheets>
    <sheet name="Table of Contents" sheetId="14" r:id="rId1"/>
    <sheet name="Updates" sheetId="9" r:id="rId2"/>
    <sheet name="MSRP List Price" sheetId="1" r:id="rId3"/>
    <sheet name="Discount from MSRP " sheetId="2" r:id="rId4"/>
    <sheet name="Lease and Rental Rates" sheetId="4" r:id="rId5"/>
    <sheet name="OEM Supplies" sheetId="12" r:id="rId6"/>
    <sheet name="Service-Supplies Pricing" sheetId="8" r:id="rId7"/>
    <sheet name="Discontinued Service-Supplies" sheetId="10" r:id="rId8"/>
    <sheet name="Discontinued Accessories" sheetId="11" r:id="rId9"/>
  </sheets>
  <definedNames>
    <definedName name="_xlnm._FilterDatabase" localSheetId="8" hidden="1">'Discontinued Accessories'!$A$7:$J$299</definedName>
    <definedName name="_xlnm.Print_Area" localSheetId="4">'Lease and Rental Rates'!$A$1:$K$32</definedName>
    <definedName name="_xlnm.Print_Area" localSheetId="2">'MSRP List Price'!$A$1:$W$49</definedName>
    <definedName name="_xlnm.Print_Titles" localSheetId="3">'Discount from MSRP '!$1:$6</definedName>
    <definedName name="_xlnm.Print_Titles" localSheetId="4">'Lease and Rental Rates'!$1:$3</definedName>
    <definedName name="_xlnm.Print_Titles" localSheetId="2">'MSRP List Price'!$1:$9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4" l="1"/>
  <c r="J9" i="4"/>
  <c r="I9" i="4"/>
  <c r="K8" i="4"/>
  <c r="J8" i="4"/>
  <c r="I8" i="4"/>
  <c r="K7" i="4"/>
  <c r="J7" i="4"/>
  <c r="I7" i="4"/>
  <c r="K6" i="4"/>
  <c r="J6" i="4"/>
  <c r="I6" i="4"/>
  <c r="K5" i="4"/>
  <c r="J5" i="4"/>
  <c r="I5" i="4"/>
  <c r="K4" i="4"/>
  <c r="J4" i="4"/>
  <c r="I4" i="4"/>
</calcChain>
</file>

<file path=xl/sharedStrings.xml><?xml version="1.0" encoding="utf-8"?>
<sst xmlns="http://schemas.openxmlformats.org/spreadsheetml/2006/main" count="2795" uniqueCount="597">
  <si>
    <t>Pricing Item</t>
  </si>
  <si>
    <t>ADF</t>
  </si>
  <si>
    <t>RADF</t>
  </si>
  <si>
    <t>Scan Station</t>
  </si>
  <si>
    <t>Base Cabinet</t>
  </si>
  <si>
    <t>Platen Cover</t>
  </si>
  <si>
    <t>Bypass Paper Supply</t>
  </si>
  <si>
    <t>Output Tray</t>
  </si>
  <si>
    <t>Facsimile Options</t>
  </si>
  <si>
    <t>Facsimile Kit</t>
  </si>
  <si>
    <t>Dual Line Option</t>
  </si>
  <si>
    <t>Additional Fax Memory</t>
  </si>
  <si>
    <t>Network Connectivity Kit</t>
  </si>
  <si>
    <t>Make</t>
  </si>
  <si>
    <t>Model</t>
  </si>
  <si>
    <t>Large Capacity Tray</t>
  </si>
  <si>
    <t>Additional Paper Drawer</t>
  </si>
  <si>
    <t>Hard Drive Security Kit</t>
  </si>
  <si>
    <t>Network Security Kit</t>
  </si>
  <si>
    <t>Vendor Name:</t>
  </si>
  <si>
    <t>Color</t>
  </si>
  <si>
    <t>B&amp;W</t>
  </si>
  <si>
    <t>Standard Financing Terms (Months)</t>
  </si>
  <si>
    <t>Straight Lease</t>
  </si>
  <si>
    <t>Fair Market Value Lease</t>
  </si>
  <si>
    <t>Includes B&amp;W and Color/B&amp;W Segments</t>
  </si>
  <si>
    <t xml:space="preserve">Group A </t>
  </si>
  <si>
    <t>Multi-function Devices (MFD), A3</t>
  </si>
  <si>
    <t>Segment 2</t>
  </si>
  <si>
    <t>Segment 3</t>
  </si>
  <si>
    <t>Segment 4</t>
  </si>
  <si>
    <t>Segment 5</t>
  </si>
  <si>
    <t>Segment 6</t>
  </si>
  <si>
    <t>Segment 7</t>
  </si>
  <si>
    <t>Segment 2
B&amp;W
(20 - 30)</t>
  </si>
  <si>
    <t>Segment 2
Color/B&amp;W
(20 - 30)</t>
  </si>
  <si>
    <t>Segment 3
B&amp;W
(31 - 40)</t>
  </si>
  <si>
    <t>Segment 3
Color/B&amp;W
(31 - 40)</t>
  </si>
  <si>
    <t>Segment 4
B&amp;W
(41 - 50)</t>
  </si>
  <si>
    <t>Segment 4
Color/B&amp;W
(41 - 50)</t>
  </si>
  <si>
    <t>Segment 5
B&amp;W
(51 - 60)</t>
  </si>
  <si>
    <t>Segment 5
Color/B&amp;W
(51 - 60)</t>
  </si>
  <si>
    <t>Segment 6
B&amp;W
(61 - 70)</t>
  </si>
  <si>
    <t>Segment 6
Color/B&amp;W
(61 - 70)</t>
  </si>
  <si>
    <t>Segment 7
B&amp;W
(71 - 90)</t>
  </si>
  <si>
    <t>Segment 7
Color/B&amp;W
(71 - 90)</t>
  </si>
  <si>
    <t xml:space="preserve">Base Unit </t>
  </si>
  <si>
    <t>(20 - 30)</t>
  </si>
  <si>
    <t>(31 - 40)</t>
  </si>
  <si>
    <t>(31-40)</t>
  </si>
  <si>
    <t>(41 - 50)</t>
  </si>
  <si>
    <t>(51 - 60)</t>
  </si>
  <si>
    <t>(61 - 70)</t>
  </si>
  <si>
    <t>(71 - 90)</t>
  </si>
  <si>
    <t>Capital Lease ($1 Buyout)</t>
  </si>
  <si>
    <t xml:space="preserve">Connecivity / Security </t>
  </si>
  <si>
    <t xml:space="preserve">Accessibility Options </t>
  </si>
  <si>
    <t>Service and Supply Pricing</t>
  </si>
  <si>
    <t xml:space="preserve">Maintenance Agreements
</t>
  </si>
  <si>
    <t>Zero Base Charge</t>
  </si>
  <si>
    <t>Parts and labor only (no supplies)</t>
  </si>
  <si>
    <t>% Increase in rate for inclusion of staples</t>
  </si>
  <si>
    <t>Overage Rate</t>
  </si>
  <si>
    <t>Included Number of Clicks per Month</t>
  </si>
  <si>
    <t>Monthly Base Charge
Option 1</t>
  </si>
  <si>
    <t>Monthly Base Charge
Option 2</t>
  </si>
  <si>
    <t>Base Charge - parts and labor only (no supplies)</t>
  </si>
  <si>
    <t>Monthly Base Charge
Option 3</t>
  </si>
  <si>
    <t>% Increase in rate for Remote Service Zone</t>
  </si>
  <si>
    <t>% Increase in rate for Rural Service Zone</t>
  </si>
  <si>
    <t>Urban Service Zone</t>
  </si>
  <si>
    <t>Rural Service Zone</t>
  </si>
  <si>
    <t>Remote Service Zone</t>
  </si>
  <si>
    <t>Additional Service Coverage (per hour)</t>
  </si>
  <si>
    <t>End-User Training and Support (per hour) - beyond the required one free hour</t>
  </si>
  <si>
    <t xml:space="preserve">Additional End-User taining on Device and/or software </t>
  </si>
  <si>
    <t>After hours technical phone support</t>
  </si>
  <si>
    <t>Additional Services</t>
  </si>
  <si>
    <t>Flat Rate Charge</t>
  </si>
  <si>
    <t>Price Per Mile</t>
  </si>
  <si>
    <t>Price Per Hour</t>
  </si>
  <si>
    <t>Equipment Move
Service Zone 2</t>
  </si>
  <si>
    <t>Equipment Move
Service Zone 3</t>
  </si>
  <si>
    <t>Paper-Feed Unit</t>
  </si>
  <si>
    <t>3 - Hole Punch</t>
  </si>
  <si>
    <t>Saddle Stitch Finishing</t>
  </si>
  <si>
    <t>Lease and Rental Rates</t>
  </si>
  <si>
    <t>Newly Manufactured Equipment</t>
  </si>
  <si>
    <t>New Power Protection Unit (required)</t>
  </si>
  <si>
    <t>11 x 17" impressions (counts as 2 clicks)</t>
  </si>
  <si>
    <t>Discount % from MSRP/List Price</t>
  </si>
  <si>
    <t>MSRP/List Price</t>
  </si>
  <si>
    <t>Discount from MSRP/List Price</t>
  </si>
  <si>
    <t>Accessory Installation/Maintenance (per hour)</t>
  </si>
  <si>
    <t>Daily Treasury Yield Curve Rate</t>
  </si>
  <si>
    <t>Flat Rate Fee</t>
  </si>
  <si>
    <t>Service Calls not covered under the Maintenance Agreement</t>
  </si>
  <si>
    <t>Accessibility Options (i.e. ADA compliant)</t>
  </si>
  <si>
    <t>Accessories</t>
  </si>
  <si>
    <t>Hard Drive Removal and Surrender</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</si>
  <si>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</si>
  <si>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</si>
  <si>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</si>
  <si>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</si>
  <si>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</si>
  <si>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Service and Supplies Pricing</t>
  </si>
  <si>
    <t>OEM Supplies</t>
  </si>
  <si>
    <t>Compatible Supplies</t>
  </si>
  <si>
    <t>Term (Months)</t>
  </si>
  <si>
    <t>% Increase for Property Tax</t>
  </si>
  <si>
    <t>OEM Software</t>
  </si>
  <si>
    <t>Third-Party Software</t>
  </si>
  <si>
    <t>Published Date of Rate (must be quarter end date)</t>
  </si>
  <si>
    <t>OEM Accessories</t>
  </si>
  <si>
    <t>Third-Party Accessories</t>
  </si>
  <si>
    <t>Canon</t>
  </si>
  <si>
    <t>imageRUNNER ADVANCE DX 4825i</t>
  </si>
  <si>
    <t>imageRUNNER ADVANCE DX C3826i</t>
  </si>
  <si>
    <t>imageRUNNER ADVANCE DX C3830i</t>
  </si>
  <si>
    <t>imageRUNNER ADVANCE DX 4835i</t>
  </si>
  <si>
    <t>imageRUNNER ADVANCE DX C3835i</t>
  </si>
  <si>
    <t>imageRUNNER ADVANCE DX C5840i</t>
  </si>
  <si>
    <t>imageRUNNER ADVANCE DX 4845i</t>
  </si>
  <si>
    <t>imageRUNNER ADVANCE DX C5850i</t>
  </si>
  <si>
    <t>imageRUNNER ADVANCE DX 6855i</t>
  </si>
  <si>
    <t>imageRUNNER ADVANCE DX 6860i</t>
  </si>
  <si>
    <t>imageRUNNER ADVANCE DX C5860i</t>
  </si>
  <si>
    <t>imageRUNNER ADVANCE DX 6870i</t>
  </si>
  <si>
    <t>imageRUNNER ADVANCE DX C5870i</t>
  </si>
  <si>
    <t xml:space="preserve">imageRUNNER ADVANCE DX 6780i </t>
  </si>
  <si>
    <t>Standard</t>
  </si>
  <si>
    <t>N/A</t>
  </si>
  <si>
    <t xml:space="preserve"> Standard </t>
  </si>
  <si>
    <t>Additional Option (High Capacity Paper-Feed Unit)</t>
  </si>
  <si>
    <t>Additional Option (Inner Finisher)</t>
  </si>
  <si>
    <t>Additional Option (Staple Finisher)</t>
  </si>
  <si>
    <t>Additional Option (Buffer Pass Unit)</t>
  </si>
  <si>
    <t>Additional Option (Inner 2/3 Hole Puncher)</t>
  </si>
  <si>
    <t>Additional Option (Document Insertion / Folding Unit)</t>
  </si>
  <si>
    <t>Additional Option (EFI Fiery Print Controller imagePASS)</t>
  </si>
  <si>
    <t>Additional Option (Envelope Feeder Attachment)</t>
  </si>
  <si>
    <t>Additional Option (Staple Remover)</t>
  </si>
  <si>
    <t>Additional Option (Paper Folding Unit)</t>
  </si>
  <si>
    <t>Additional Option (Remote Fax Kit-A1e)</t>
  </si>
  <si>
    <t>Additional Option (3rd/4th Line Option)</t>
  </si>
  <si>
    <t>Connectivity / Security</t>
  </si>
  <si>
    <t>Additional Option (HDD Data Erase Scheduler)</t>
  </si>
  <si>
    <t>ADF Access Handle-A1</t>
  </si>
  <si>
    <t>Braille Label Kit-G1</t>
  </si>
  <si>
    <t xml:space="preserve">Voice Operation Kit-D1 </t>
  </si>
  <si>
    <t>25.00%¹</t>
  </si>
  <si>
    <t xml:space="preserve"> ¹ Plus Travel</t>
  </si>
  <si>
    <t>Supplemental Accessory Install</t>
  </si>
  <si>
    <t>Additional Advanced / IT Training</t>
  </si>
  <si>
    <t>Additonal IT Support</t>
  </si>
  <si>
    <t>Standard 4 hours of Training - PER HOUR</t>
  </si>
  <si>
    <t>Hard Disk Drive Replacement Service - Flat Rate Charge</t>
  </si>
  <si>
    <t>Hard Disk Drive Erase Service - Flat Rate Charge</t>
  </si>
  <si>
    <t>Includes OEM toner, parts, labor (no staples)</t>
  </si>
  <si>
    <t>Includes Compatible toner, parts, labor (no staples)</t>
  </si>
  <si>
    <t>Parts and labor only (no supplies) - Monthly Fee</t>
  </si>
  <si>
    <t>Base Charge - includes OEM toner, parts, labor (no staples)</t>
  </si>
  <si>
    <t>Base Charge - includes Compatible toner, parts, labor (no staples)</t>
  </si>
  <si>
    <t>Price Per Hour (1 Hour Minimum)</t>
  </si>
  <si>
    <t>Price Per Hour (or partial hour)</t>
  </si>
  <si>
    <t>Price Per Mile (Outside of Zone 2)</t>
  </si>
  <si>
    <t>*Can be quoted upon request</t>
  </si>
  <si>
    <t>N/A*</t>
  </si>
  <si>
    <t>imageRUNNER ADVANCE DX 4925i</t>
  </si>
  <si>
    <t>imageRUNNER ADVANCE DX C3926i</t>
  </si>
  <si>
    <t>imageRUNNER ADVANCE DX C3930i</t>
  </si>
  <si>
    <t>imageRUNNER ADVANCE DX 4935i</t>
  </si>
  <si>
    <t>imageRUNNER ADVANCE DX C3935i</t>
  </si>
  <si>
    <t>imageRUNNER ADVANCE DX 4945i</t>
  </si>
  <si>
    <t xml:space="preserve">imageRUNNER ADVANCE DX 6980i </t>
  </si>
  <si>
    <t>SUMMARY OF UPDATES TO PRICE LIST</t>
  </si>
  <si>
    <t>Discontinued Service and Supplies Pricing</t>
  </si>
  <si>
    <t>Accessories for Discontinued Machines</t>
  </si>
  <si>
    <t>Group A Machines</t>
  </si>
  <si>
    <t>Item #</t>
  </si>
  <si>
    <t>MSRP List Price</t>
  </si>
  <si>
    <t>imageRUNNER ADVANCE DX C3926i / C3930i / C3935i</t>
  </si>
  <si>
    <t>1008B001AA</t>
  </si>
  <si>
    <t>0148C001AA</t>
  </si>
  <si>
    <t>5753C003AA</t>
  </si>
  <si>
    <t>5754C003AA</t>
  </si>
  <si>
    <t>5755C003AA</t>
  </si>
  <si>
    <t>5756C003AA</t>
  </si>
  <si>
    <t>5758C002AA</t>
  </si>
  <si>
    <t>5759C002AA</t>
  </si>
  <si>
    <t>5760C002AA</t>
  </si>
  <si>
    <t>Staple-P1</t>
  </si>
  <si>
    <t xml:space="preserve">Staple Cartridge-Y1 </t>
  </si>
  <si>
    <t xml:space="preserve">GPR-66 Black Toner </t>
  </si>
  <si>
    <t xml:space="preserve">GPR-66 Cyan Toner </t>
  </si>
  <si>
    <t>GPR-66 Magenta Toner</t>
  </si>
  <si>
    <t xml:space="preserve">GPR-66 Yellow Toner </t>
  </si>
  <si>
    <t>GPR-66L Cyan Toner  (8.5K impressions @ 5% coverage)</t>
  </si>
  <si>
    <t>GPR-66L Magenta Toner  (8.5K impressions @ 5% coverage)</t>
  </si>
  <si>
    <t>GPR-66L Yellow Toner  (8.5K impressions @ 5% coverage)</t>
  </si>
  <si>
    <t>imageRUNNER ADVANCE DX C5840i / C5850i / C5860i / C5870i</t>
  </si>
  <si>
    <t>3763C003AA</t>
  </si>
  <si>
    <t>3764C003AA</t>
  </si>
  <si>
    <t>3765C003AA</t>
  </si>
  <si>
    <t>3766C003AA</t>
  </si>
  <si>
    <t>Staple Cartridge-Y1 (for Booklet Finisher-A1 with Tri-Fold)</t>
  </si>
  <si>
    <t xml:space="preserve">GPR-61 TONER BK </t>
  </si>
  <si>
    <t>GPR-61 TONER C</t>
  </si>
  <si>
    <t xml:space="preserve">GPR-61 TONER M </t>
  </si>
  <si>
    <t xml:space="preserve">GPR-61 TONER Y </t>
  </si>
  <si>
    <t>imageRUNNER ADVANCE DX 4925i / 4935i / 4945i</t>
  </si>
  <si>
    <t>5745C003AA</t>
  </si>
  <si>
    <t>Staple Cartridge-Y1 (for Booklet Finisher-Y1)</t>
  </si>
  <si>
    <t xml:space="preserve">GPR-67 Toner Black </t>
  </si>
  <si>
    <t>imageRUNNER ADVANCE DX 6980i</t>
  </si>
  <si>
    <t>0146C001AA</t>
  </si>
  <si>
    <t>3766B003AA</t>
  </si>
  <si>
    <t>Staple Cartridge-X1</t>
  </si>
  <si>
    <t>Staple Cartridge-Y1</t>
  </si>
  <si>
    <t xml:space="preserve">GPR-38 - Black Toner </t>
  </si>
  <si>
    <t>imageRUNNER ADVANCE DX 6855i / 6860i / 6870i</t>
  </si>
  <si>
    <t>4766C003AA</t>
  </si>
  <si>
    <t>GPR-63 Toner Black (71.5K impressions @ 6% coverage)</t>
  </si>
  <si>
    <t>Monthly Lease Pricing Examples:</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</si>
  <si>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</si>
  <si>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MSRP $9,220 @ 66% discount = $3,134.80</t>
  </si>
  <si>
    <t>Device only:  imageRUNNER ADVANCE DX C3926i, 60-month FMV lease</t>
  </si>
  <si>
    <t>$3,134.80 * 0.02255 = $70.69 per month</t>
  </si>
  <si>
    <t>Paper Feed Unit MSRP $1,802 @ 45% discount = $991.10 + $3,134.80 = $4,125.90</t>
  </si>
  <si>
    <t>Device w/ accessory &amp; flat rate maintenance option:  C3926i + Paper Feed Unit + Flat Rate Fee</t>
  </si>
  <si>
    <t>$4,125.90 * 0.02255 = $93.04 per month</t>
  </si>
  <si>
    <t>$93.04 + $201.60 = $294.64 per month</t>
  </si>
  <si>
    <t>Device w/ accessory:  C3926i + Paper Feed Unit, 60-month FMV lease</t>
  </si>
  <si>
    <t>Description</t>
  </si>
  <si>
    <t>MSRP</t>
  </si>
  <si>
    <t>*Accessories availability is pending inventory depletion</t>
  </si>
  <si>
    <t>4784B001AA</t>
  </si>
  <si>
    <t>Copy Card Reader-F1</t>
  </si>
  <si>
    <t>4781B001AA</t>
  </si>
  <si>
    <t>Canon Card Set-A1 (1-30)</t>
  </si>
  <si>
    <t>4781B002AA</t>
  </si>
  <si>
    <t>Canon Card Set-A2 (31-100)</t>
  </si>
  <si>
    <t>4781B003AA</t>
  </si>
  <si>
    <t>Canon Card Set-A3 (101-200)</t>
  </si>
  <si>
    <t>4781B004AA</t>
  </si>
  <si>
    <t>Canon Card Set-A4 (201-300)</t>
  </si>
  <si>
    <t>4781B005AA</t>
  </si>
  <si>
    <t>Canon Card Set-A5 (301-500)</t>
  </si>
  <si>
    <t>4781B006AA</t>
  </si>
  <si>
    <t>Canon Card Set-A6 (501-1000)</t>
  </si>
  <si>
    <t>1095B001AA</t>
  </si>
  <si>
    <t>3726B001AA</t>
  </si>
  <si>
    <t>Copy Control Interface Kit-A1</t>
  </si>
  <si>
    <t>4085V100</t>
  </si>
  <si>
    <t>1266V426</t>
  </si>
  <si>
    <t>USB Keyboard (Cherry)</t>
  </si>
  <si>
    <t>3954V774</t>
  </si>
  <si>
    <t>Universal Keyboard Stand-A2</t>
  </si>
  <si>
    <t>3806V864</t>
  </si>
  <si>
    <t>CONVENIENCE STAPLER-C1</t>
  </si>
  <si>
    <t>3987V510</t>
  </si>
  <si>
    <t>Staple Remover A-1</t>
  </si>
  <si>
    <t>3821V580</t>
  </si>
  <si>
    <t>imageRUNNER ADVANCE DX Series Control Panel Protective Film (10 pack)</t>
  </si>
  <si>
    <t>3821V581</t>
  </si>
  <si>
    <t xml:space="preserve">imageRUNNER ADVANCE DX Series Control Panel Protective Film (100 pack) </t>
  </si>
  <si>
    <t>4821B003AA</t>
  </si>
  <si>
    <t>PCL International Font Set-A1</t>
  </si>
  <si>
    <t>3999B004AA</t>
  </si>
  <si>
    <t>Barcode Printing Kit-D1e</t>
  </si>
  <si>
    <t>0170C004AA</t>
  </si>
  <si>
    <t xml:space="preserve">IP FAX Expansion Kit-B1 </t>
  </si>
  <si>
    <t>4041C004AA</t>
  </si>
  <si>
    <t>Connection Kit-A4 for Bluetooth LE</t>
  </si>
  <si>
    <t>4224C062AA</t>
  </si>
  <si>
    <t>Authorized Send V7.X (1 License) e-LAN</t>
  </si>
  <si>
    <t>4224C063AA</t>
  </si>
  <si>
    <t>Authorized Send V7.X (10 License) e-LAN</t>
  </si>
  <si>
    <t>4224C064AA</t>
  </si>
  <si>
    <t>Authorized Send V7.X (100 License) e-LAN</t>
  </si>
  <si>
    <t>4224C066AA</t>
  </si>
  <si>
    <t>Authorized Send To Fax v7.X (1 License) e-LAN</t>
  </si>
  <si>
    <t>4224C015AA</t>
  </si>
  <si>
    <t>Authorized Send V7.X Add-on Option  (1 License) e-LAN</t>
  </si>
  <si>
    <t>4224C016AA</t>
  </si>
  <si>
    <t>Authorized Send V7.X Worldox add-on Option (1 License) e-LAN</t>
  </si>
  <si>
    <t>4224C017AA</t>
  </si>
  <si>
    <t>Authorized Send V7.X Bar Code Recognition add-on Option  (1 License) e-LAN</t>
  </si>
  <si>
    <t>4224C018AA</t>
  </si>
  <si>
    <t>Authorized Send V7.X Fax Server add-on Option (1 License) e-LAN</t>
  </si>
  <si>
    <t>4224C121AA</t>
  </si>
  <si>
    <t>MFP Voice Assist</t>
  </si>
  <si>
    <t>4164BT59AA</t>
  </si>
  <si>
    <t>AA-PRINT MFP V1.5 G3</t>
  </si>
  <si>
    <t>4848B122AA</t>
  </si>
  <si>
    <t>MEAP Web Connection Kit V5.8</t>
  </si>
  <si>
    <t>4224C027AA</t>
  </si>
  <si>
    <t>PaperCut Gen3+ MEAP License</t>
  </si>
  <si>
    <t>4223C001AA</t>
  </si>
  <si>
    <t xml:space="preserve">Object Generator (for AS400 printing) License with 3 year Maintenance </t>
  </si>
  <si>
    <t>4223C002AA</t>
  </si>
  <si>
    <t xml:space="preserve">Object Generator Additional 1 year Maintenance </t>
  </si>
  <si>
    <t>6101AU76AA</t>
  </si>
  <si>
    <t>ESP NEXT GEN PCS POWER FILTER (120V/15A) XG-PCS-15D</t>
  </si>
  <si>
    <t>5007B004AA</t>
  </si>
  <si>
    <t>Hard Disk Drive Replacement Service (*direct business only*)</t>
  </si>
  <si>
    <t>6138B078AA</t>
  </si>
  <si>
    <t>Hard Disk Drive Erase Service (*direct business only*)</t>
  </si>
  <si>
    <t>5007B009AA</t>
  </si>
  <si>
    <t>Dealer supplied Hard Disk Drive Replacement Service- on demand (to be purchased any time)</t>
  </si>
  <si>
    <t>5007B010AA</t>
  </si>
  <si>
    <t>Dealer supplied Hard Disk Drive Replacement Service- lease (to be purchased at the time of ordering new equipment)</t>
  </si>
  <si>
    <t>6138B453AA</t>
  </si>
  <si>
    <t>Dealer supplied Hard Disk Drive Erase Service- on demand (to be purchased any time)</t>
  </si>
  <si>
    <t>6138B454AA</t>
  </si>
  <si>
    <t>Dealer supplied Hard Disk Drive Erase Service- lease (to be purchased at the time of ordering new equipment)</t>
  </si>
  <si>
    <t>imageRUNNER ADVANCE DX C3826i / C3830i / C3835i</t>
  </si>
  <si>
    <t>4917C002AA</t>
  </si>
  <si>
    <t xml:space="preserve">Cassette Feeding Unit-AW1 </t>
  </si>
  <si>
    <t>5634C001AA</t>
  </si>
  <si>
    <t>Cabinet Type-W</t>
  </si>
  <si>
    <t>4034C001AA</t>
  </si>
  <si>
    <t>Inner 2way Tray-M1</t>
  </si>
  <si>
    <t>4000C002BA</t>
  </si>
  <si>
    <t>Inner Finisher-L1</t>
  </si>
  <si>
    <t>4002C002AA</t>
  </si>
  <si>
    <t>Inner 2/3 Hole Puncher-D1</t>
  </si>
  <si>
    <t>4921C001AA</t>
  </si>
  <si>
    <t xml:space="preserve">Staple Finisher-AE1 </t>
  </si>
  <si>
    <t>4922C001AA</t>
  </si>
  <si>
    <t xml:space="preserve">Booklet Finisher-AE1 </t>
  </si>
  <si>
    <t>0126C001AA</t>
  </si>
  <si>
    <t xml:space="preserve">2/3 Hole Puncher Unit-A1 </t>
  </si>
  <si>
    <t>4918C002AA</t>
  </si>
  <si>
    <t xml:space="preserve">Copy Tray-T2 </t>
  </si>
  <si>
    <t>4918C001AA</t>
  </si>
  <si>
    <t xml:space="preserve">Copy Tray-T1 </t>
  </si>
  <si>
    <t>0165C001AA</t>
  </si>
  <si>
    <t>Utility Tray-B1</t>
  </si>
  <si>
    <t>3818C003AA</t>
  </si>
  <si>
    <t>Platen Cover-Y3</t>
  </si>
  <si>
    <t>3684B009AA</t>
  </si>
  <si>
    <t>Copy Card Reader Attachment-B7</t>
  </si>
  <si>
    <t>4067C002AA</t>
  </si>
  <si>
    <t>Attachment Kit for Reader</t>
  </si>
  <si>
    <t>4919C001AA</t>
  </si>
  <si>
    <t>Super G3 FAX Board-BH1</t>
  </si>
  <si>
    <t>4920C008AA</t>
  </si>
  <si>
    <t>Super G3 2nd Line Fax Board-BH2</t>
  </si>
  <si>
    <t>3679B005AA</t>
  </si>
  <si>
    <t>Remote Fax Kit-A1e</t>
  </si>
  <si>
    <t>4039C001BA</t>
  </si>
  <si>
    <t>Memory Mirroring Kit</t>
  </si>
  <si>
    <t>4873C001BA</t>
  </si>
  <si>
    <t>250GB SSD-A1</t>
  </si>
  <si>
    <t>4874C001BA</t>
  </si>
  <si>
    <t>1TB SSD-A1</t>
  </si>
  <si>
    <t>4036C002AA</t>
  </si>
  <si>
    <t>Numeric Keypad-A2</t>
  </si>
  <si>
    <t>4040C001AA</t>
  </si>
  <si>
    <t>IC Card Reader Box for Numeric Keypad-A1</t>
  </si>
  <si>
    <t>0171C001AA</t>
  </si>
  <si>
    <t xml:space="preserve">Voice Guidance Kit-G1 </t>
  </si>
  <si>
    <t>0172C002AA</t>
  </si>
  <si>
    <t>8524B003BA</t>
  </si>
  <si>
    <t xml:space="preserve">GPR-53 Black Toner </t>
  </si>
  <si>
    <t>8525B003AB</t>
  </si>
  <si>
    <t xml:space="preserve">GPR-53 Cyan Toner </t>
  </si>
  <si>
    <t>8526B003AB</t>
  </si>
  <si>
    <t>GPR-53 Magenta Toner</t>
  </si>
  <si>
    <t>8527B003AB</t>
  </si>
  <si>
    <t xml:space="preserve">GPR-53 Yellow Toner </t>
  </si>
  <si>
    <t>1391C003AB</t>
  </si>
  <si>
    <t>GPR-53L Cyan Toner  (8.5K impressions @ 5% coverage)</t>
  </si>
  <si>
    <t>1392C003AB</t>
  </si>
  <si>
    <t>GPR-53L Magenta Toner  (8.5K impressions @ 5% coverage)</t>
  </si>
  <si>
    <t>1393C003AB</t>
  </si>
  <si>
    <t>GPR-53L Yellow Toner  (8.5K impressions @ 5% coverage)</t>
  </si>
  <si>
    <t>imageRUNNER ADVANCE DX 4825i / 4835i / 4845i</t>
  </si>
  <si>
    <t>4063C001AA</t>
  </si>
  <si>
    <t>Single Pass DADF-C1</t>
  </si>
  <si>
    <t>3813C001AA</t>
  </si>
  <si>
    <t>DADF-BA1</t>
  </si>
  <si>
    <t>5555C002AA</t>
  </si>
  <si>
    <t>High Capacity Cassette Feeding Unit-E1</t>
  </si>
  <si>
    <t>4038C001BA</t>
  </si>
  <si>
    <t>Super G3 3rd/4th Line Fax Board-AX1</t>
  </si>
  <si>
    <t>6101AU77AA</t>
  </si>
  <si>
    <t>ESP NEXT GEN PCS POWER FILTER (120V/20A) XG-PCS-20D</t>
  </si>
  <si>
    <t>Staple Cartridge-Y1 (for Booklet Finisher-AE1)</t>
  </si>
  <si>
    <t>5141C003AA</t>
  </si>
  <si>
    <t xml:space="preserve">GPR-64 Toner Black </t>
  </si>
  <si>
    <t>imageRUNNER ADVANCE DX C5735i / C5740i / C5750i / C5760i</t>
  </si>
  <si>
    <t>0610C002AA</t>
  </si>
  <si>
    <t>High Capacity Cassette Feeding Unit-A1</t>
  </si>
  <si>
    <t>0609C002CA</t>
  </si>
  <si>
    <t>Cassette Feeding Unit-AM1</t>
  </si>
  <si>
    <t>1770C001AB</t>
  </si>
  <si>
    <t>Cabinet Type-N</t>
  </si>
  <si>
    <t>0607C002AA</t>
  </si>
  <si>
    <t>Paper Deck Unit-F1</t>
  </si>
  <si>
    <t>9611B001AA</t>
  </si>
  <si>
    <t>Inner 2-way Tray-J1</t>
  </si>
  <si>
    <t>0615C002BA</t>
  </si>
  <si>
    <t>Inner Finisher-H1</t>
  </si>
  <si>
    <t>0618C002AA</t>
  </si>
  <si>
    <t>Inner 2/3 Hole Puncher-B1</t>
  </si>
  <si>
    <t>0613C002AA</t>
  </si>
  <si>
    <t>Staple Finisher-Y1</t>
  </si>
  <si>
    <t>0614C002AA</t>
  </si>
  <si>
    <t>Booklet Finisher-Y1</t>
  </si>
  <si>
    <t>0619C002AA</t>
  </si>
  <si>
    <t>Buffer Pass Unit-L1</t>
  </si>
  <si>
    <t>8930B001AA</t>
  </si>
  <si>
    <t xml:space="preserve">TAB ATTACHMENT-F1 </t>
  </si>
  <si>
    <t>8815A003AA</t>
  </si>
  <si>
    <t>Copy Tray-J2</t>
  </si>
  <si>
    <t>3818C002AA</t>
  </si>
  <si>
    <t>Platen Cover-Y2</t>
  </si>
  <si>
    <t>7518A004AA</t>
  </si>
  <si>
    <t>Braille Label Kit-F1</t>
  </si>
  <si>
    <t>1348V957</t>
  </si>
  <si>
    <t>Convenience Stapler-A1 (White)</t>
  </si>
  <si>
    <t>2212V477</t>
  </si>
  <si>
    <t>Universal Keyboard Stand-A1</t>
  </si>
  <si>
    <t>2212V478</t>
  </si>
  <si>
    <t>Card Reader Assembly for Universal Keyboard Stand</t>
  </si>
  <si>
    <t>Attachment kit for Reader</t>
  </si>
  <si>
    <t>0166C007CA</t>
  </si>
  <si>
    <t>Super G3 FAX Board-AS2</t>
  </si>
  <si>
    <t>0167C007AA</t>
  </si>
  <si>
    <t>Super G3 2nd Line Fax Board-AS2</t>
  </si>
  <si>
    <t>0168C004AA</t>
  </si>
  <si>
    <t>Super G3 3rd/4th Line Fax Board-AS2</t>
  </si>
  <si>
    <t>0180C001AA</t>
  </si>
  <si>
    <t xml:space="preserve">HDD Mirroring Kit-J1 </t>
  </si>
  <si>
    <t>4164BV44AC</t>
  </si>
  <si>
    <t>HDD Data Erase Scheduler V3.1.3</t>
  </si>
  <si>
    <t>0177C001BA</t>
  </si>
  <si>
    <t xml:space="preserve">2.5inch/250GB HDD-N1 </t>
  </si>
  <si>
    <t>0178C001AA</t>
  </si>
  <si>
    <t>2.5inch/1TB HDD-P1</t>
  </si>
  <si>
    <t>4036C001AA</t>
  </si>
  <si>
    <t>Numeric Keypad-A1</t>
  </si>
  <si>
    <t>TBD</t>
  </si>
  <si>
    <t>iR-ADV Security Kit-AK1 for IEEE 2600.1 Common Criteria Certification</t>
  </si>
  <si>
    <t>4041C001AA</t>
  </si>
  <si>
    <t>Connection Kit-A2 for Bluetooth LE</t>
  </si>
  <si>
    <t>4029C001AA</t>
  </si>
  <si>
    <t>NFC KIT-E1</t>
  </si>
  <si>
    <t>4309C001AA</t>
  </si>
  <si>
    <t>imagePASS-P2 V1.1</t>
  </si>
  <si>
    <t>0123B006AA</t>
  </si>
  <si>
    <t>Hot Folders License</t>
  </si>
  <si>
    <t>7752A029AA</t>
  </si>
  <si>
    <t>Productivity Package Web Activate</t>
  </si>
  <si>
    <t>2351B008AA</t>
  </si>
  <si>
    <t>Fiery Compose</t>
  </si>
  <si>
    <t>6596A047AA</t>
  </si>
  <si>
    <t>Fiery Impose</t>
  </si>
  <si>
    <t>6596A048AA</t>
  </si>
  <si>
    <t xml:space="preserve">Fiery Impose and Compose </t>
  </si>
  <si>
    <t>8002A004AB</t>
  </si>
  <si>
    <t>X-Rite i1Pro 2 Spectrophotometer</t>
  </si>
  <si>
    <t>3077B130AA</t>
  </si>
  <si>
    <t xml:space="preserve">Fiery Color Profiler Suite </t>
  </si>
  <si>
    <t>3077B131AA</t>
  </si>
  <si>
    <t xml:space="preserve">Fiery Color Profiler Suite Annual Maintenance </t>
  </si>
  <si>
    <t>Authorized Send V7.2 (1 License) e-LAN</t>
  </si>
  <si>
    <t>Authorized Send V7.2 (10 License) e-LAN</t>
  </si>
  <si>
    <t>Authorized Send V7.2 (100 License) e-LAN</t>
  </si>
  <si>
    <t>Authorized Send To Fax v7.2 (1 License) e-LAN</t>
  </si>
  <si>
    <t>Authorized Send v7.2 Add-on Option  (1 License) e-LAN</t>
  </si>
  <si>
    <t>Authorized Send v7.2 Worldox add-on Option (1 License) e-LAN</t>
  </si>
  <si>
    <t>Authorized Send v7.2 Bar Code Recognition add-on Option  (1 License) e-LAN</t>
  </si>
  <si>
    <t>Authorized Send v7.2 Fax Server add-on Option (1 License) e-LAN</t>
  </si>
  <si>
    <t>4848B117AA</t>
  </si>
  <si>
    <t xml:space="preserve">MEAP Web Connection Kit V5.6 </t>
  </si>
  <si>
    <t xml:space="preserve">ESP NEXT GEN PCS POWER FILTER (120V/15A) XG-PCS-15D </t>
  </si>
  <si>
    <t>ESP NEXT GEN PCS POWER FILTER (120V/20A) XG-PCS-20D (for imageRUNNER ADVANCE C5250/C5255 Main Unit &amp; Accessories that get power from main unit)</t>
  </si>
  <si>
    <t>6101AU83AA</t>
  </si>
  <si>
    <t xml:space="preserve">ESP STEP-DOWN TRANSFORMER (208V/60 HZ) SDT208-120/16-20 </t>
  </si>
  <si>
    <t>6101AU84AA</t>
  </si>
  <si>
    <t>DIGITAL QC 208/15 NETWORK CONVERTIBLE POWER FILTER</t>
  </si>
  <si>
    <t>6101AU85AA</t>
  </si>
  <si>
    <t>DIGITAL QC 208/20 Network Convertible Power Filter</t>
  </si>
  <si>
    <t>Hard Disk Drive Replacement Service</t>
  </si>
  <si>
    <t>Hard Disk Drive Erase Service</t>
  </si>
  <si>
    <t>6138B068AA</t>
  </si>
  <si>
    <t>On-Site Training (hourly rate) Additional Operator Training</t>
  </si>
  <si>
    <t>6138B065AA</t>
  </si>
  <si>
    <t xml:space="preserve">Supplemental Accessory Install. Per incident. </t>
  </si>
  <si>
    <t>0481C003BA</t>
  </si>
  <si>
    <t xml:space="preserve">GPR-55 TONER BK </t>
  </si>
  <si>
    <t>0482C003AB</t>
  </si>
  <si>
    <t xml:space="preserve">GPR-55 TONER C </t>
  </si>
  <si>
    <t>0483C003AB</t>
  </si>
  <si>
    <t xml:space="preserve">GPR-55 TONER M </t>
  </si>
  <si>
    <t>0484C003AB</t>
  </si>
  <si>
    <t xml:space="preserve">GPR-55 TONER Y </t>
  </si>
  <si>
    <t>0162C002AA</t>
  </si>
  <si>
    <t xml:space="preserve">Paper Deck Unit-E1 </t>
  </si>
  <si>
    <t>0163C002AB</t>
  </si>
  <si>
    <t xml:space="preserve">POD Deck Lite-C1 </t>
  </si>
  <si>
    <t>0164C002AA</t>
  </si>
  <si>
    <t>Copy Tray-R2</t>
  </si>
  <si>
    <t>3235C001BA</t>
  </si>
  <si>
    <t>Staple Finisher-AC1</t>
  </si>
  <si>
    <t>3236C014AA</t>
  </si>
  <si>
    <t xml:space="preserve">Booklet Finisher-AC2 </t>
  </si>
  <si>
    <t>0104C001AA</t>
  </si>
  <si>
    <t xml:space="preserve">Document Insertion Unit-P1 </t>
  </si>
  <si>
    <t>0105C002AA</t>
  </si>
  <si>
    <t xml:space="preserve">Document Insertion / Folding Unit-J1 </t>
  </si>
  <si>
    <t>6793A004AA</t>
  </si>
  <si>
    <t>Tab Feeding Attachment Kit-B1</t>
  </si>
  <si>
    <t>4024C001AA</t>
  </si>
  <si>
    <t>Upright Control Panel-J1</t>
  </si>
  <si>
    <t>0097C002AA</t>
  </si>
  <si>
    <t>Printer Cover-H2</t>
  </si>
  <si>
    <t>3730B004AA</t>
  </si>
  <si>
    <t>Copy Card Reader Attachment-A4</t>
  </si>
  <si>
    <t xml:space="preserve">HDD Data Erase Scheduler V3.1.2 </t>
  </si>
  <si>
    <t>4575C001AA</t>
  </si>
  <si>
    <t>iR-ADV Security Kit-AJ1 for IEEE 2600 Common Criteria Certification</t>
  </si>
  <si>
    <t>4101C002AA</t>
  </si>
  <si>
    <t>imagePASS-Y3 V1.1</t>
  </si>
  <si>
    <t>5727B025AA</t>
  </si>
  <si>
    <t>OS upgrade kit for Y3</t>
  </si>
  <si>
    <t>7752A035AA</t>
  </si>
  <si>
    <t>Fiery imageViewer</t>
  </si>
  <si>
    <t>0134B011AA</t>
  </si>
  <si>
    <t>Removable HDD Kit-B6</t>
  </si>
  <si>
    <t>3725V626</t>
  </si>
  <si>
    <t>Integrated Interface &amp; Stand-NA One</t>
  </si>
  <si>
    <t>imageRUNNER ADVANCE DX C3826i / C3830i / C3835i - Discontinued</t>
  </si>
  <si>
    <t>imageRUNNER ADVANCE DX C5735i / C5740i / C5750i / C5760i - Discontinued</t>
  </si>
  <si>
    <t>imageRUNNER ADVANCE DX 4825i / 4835i / 4845i - Discontinued</t>
  </si>
  <si>
    <t>imageRUNNER ADVANCE DX 6755i / 6765i / 6780i</t>
  </si>
  <si>
    <t>imageRUNNER ADVANCE DX 6755i / 6765i / 6780i - Discontinued</t>
  </si>
  <si>
    <t>Group A Table of Contents</t>
  </si>
  <si>
    <t>Updates</t>
  </si>
  <si>
    <t>Discount from MSRP</t>
  </si>
  <si>
    <t>Service-Supplies Pricing</t>
  </si>
  <si>
    <t>Discontinued Service-Supplies</t>
  </si>
  <si>
    <t>Discontinued Accessories</t>
  </si>
  <si>
    <t>Vendor Name:   Canon</t>
  </si>
  <si>
    <t>Decreased MSRP for Large Capacity Tray, Saddle Stitch Finisher, &amp; Staple Finisher for the following models:</t>
  </si>
  <si>
    <t>Decreased MSRP of Facsimile Kit for the following models on the MSRP List Price tab:</t>
  </si>
  <si>
    <t>Staple Cartridge-X1 (for Staple Finisher-AB3 and Booklet Finisher-A2 with Tri-Fold)</t>
  </si>
  <si>
    <t>3767C003AA</t>
  </si>
  <si>
    <t>3768C003AA</t>
  </si>
  <si>
    <t>3769C003AA</t>
  </si>
  <si>
    <t xml:space="preserve">GPR-61L TONER C </t>
  </si>
  <si>
    <t xml:space="preserve">GPR-61L TONER M </t>
  </si>
  <si>
    <t xml:space="preserve">GPR-61L TONER Y </t>
  </si>
  <si>
    <t>Added the following supplies for the imageRUNNER ADVANCE DX C5840i / C5850i / C5860i / C5870i on the OEM Supplies tab:</t>
  </si>
  <si>
    <t>0146C001AA Staple Cartridge-X1 (for Staple Finisher-AB3 and Booklet Finisher-A2 with Tri-Fold)</t>
  </si>
  <si>
    <t xml:space="preserve">3767C003AA GPR-61L TONER C </t>
  </si>
  <si>
    <t>3768C003AA GPR-61L TONER M</t>
  </si>
  <si>
    <t>3769C003AA GPR-61L TONER Y</t>
  </si>
  <si>
    <t>imageFORCE C5140</t>
  </si>
  <si>
    <t>imageFORCE C5100 &amp; C5150 Speed License</t>
  </si>
  <si>
    <t>imageFORCE 6100 &amp; 6155 Speed License</t>
  </si>
  <si>
    <t>imageFORCE 6100 &amp; 6160 Speed License</t>
  </si>
  <si>
    <t>imageFORCE C5100 &amp; C5160 Speed License</t>
  </si>
  <si>
    <t>imageFORCE 6100 &amp; 6170 Speed License</t>
  </si>
  <si>
    <t>imageFORCE C5100 &amp; C5170 Speed License</t>
  </si>
  <si>
    <t>imageFORCE C5140i / C5150i / C5160i / C5170i</t>
  </si>
  <si>
    <t>6642C001AA</t>
  </si>
  <si>
    <t>Staple Cartridge-Z1</t>
  </si>
  <si>
    <t>6137C003AA</t>
  </si>
  <si>
    <t>GPR-1001 Toner Black</t>
  </si>
  <si>
    <t>6138C003AA</t>
  </si>
  <si>
    <t>GPR-1001 Toner Cyan</t>
  </si>
  <si>
    <t>6139C003AA</t>
  </si>
  <si>
    <t>GPR-1001 Toner Magenta</t>
  </si>
  <si>
    <t>6140C003AA</t>
  </si>
  <si>
    <t>GPR-1001 Toner Yellow</t>
  </si>
  <si>
    <t>6142C003AA</t>
  </si>
  <si>
    <t>GPR-1001L Toner Cyan</t>
  </si>
  <si>
    <t>6143C003AA</t>
  </si>
  <si>
    <t>GPR-1001L Toner Magenta</t>
  </si>
  <si>
    <t>6144C003AA</t>
  </si>
  <si>
    <t>GPR-1001L Toner Yellow</t>
  </si>
  <si>
    <t>imageFORCE 6155i / 6160i / 6170i</t>
  </si>
  <si>
    <t>6136C003AA</t>
  </si>
  <si>
    <t>GPR-1002 Toner Black</t>
  </si>
  <si>
    <t>Added the following new models to the MSRP List Price, Service-Supplies Pricing, &amp; OEM Supplies tabs:</t>
  </si>
  <si>
    <t>Increased MSRP of Braille Label Kit-G1 by 40%</t>
  </si>
  <si>
    <t>Item 0146C001AA Staple Cartridge- X1 added to the imageRUNNER ADVANCE DX 6855i / 6860i / 6870i on the OEM Supplies tab</t>
  </si>
  <si>
    <t>Increased maintenance click rates on the Service-Supplies Pricing &amp; Discontinued Service-Supplies tabs by 5%</t>
  </si>
  <si>
    <t>imageFORCE C3150</t>
  </si>
  <si>
    <t xml:space="preserve">Added the imageFORCE C3150. </t>
  </si>
  <si>
    <t xml:space="preserve"> </t>
  </si>
  <si>
    <r>
      <t xml:space="preserve">Price increase of an average of 7% for the following models &amp; accessories due to tariffs. All price increases are reflected in </t>
    </r>
    <r>
      <rPr>
        <sz val="11"/>
        <color rgb="FF0000FF"/>
        <rFont val="Calibri"/>
        <family val="2"/>
      </rPr>
      <t>blue</t>
    </r>
    <r>
      <rPr>
        <sz val="11"/>
        <color indexed="8"/>
        <rFont val="Calibri"/>
        <family val="2"/>
      </rPr>
      <t xml:space="preserve"> font.</t>
    </r>
  </si>
  <si>
    <r>
      <t xml:space="preserve">MSRP increases due to tariffs found on MSRP List Price (increasing by 8%-12%), OEM Supplies (increasing by 7%-12%), Service-Supplies Pricing (increasing by 7%), Discontinued Service-Supplies (increasing by 7%), &amp; Discontinued Accessories (increasing by 8%-12%) tabs. All increases are reflected in </t>
    </r>
    <r>
      <rPr>
        <sz val="11"/>
        <color rgb="FF0000FF"/>
        <rFont val="Calibri"/>
        <family val="2"/>
      </rPr>
      <t xml:space="preserve">blue </t>
    </r>
    <r>
      <rPr>
        <sz val="11"/>
        <color indexed="8"/>
        <rFont val="Calibri"/>
        <family val="2"/>
      </rPr>
      <t>font.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</si>
</sst>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_(* \(#,##0\);_(* &quot;-&quot;_);_(@_)"/>
    <numFmt numFmtId="44" formatCode="_(&quot;$&quot;* #,##0.00_);_(&quot;$&quot;* \(#,##0.00\);_(&quot;$&quot;* &quot;-&quot;??_);_(@_)"/>
    <numFmt numFmtId="164" formatCode="0.0000"/>
    <numFmt numFmtId="165" formatCode="0.00000"/>
    <numFmt numFmtId="166" formatCode="0.0000%"/>
    <numFmt numFmtId="167" formatCode="_(&quot;$&quot;* #,##0.0000_);_(&quot;$&quot;* \(#,##0.0000\);_(&quot;$&quot;* &quot;-&quot;????_);_(@_)"/>
    <numFmt numFmtId="168" formatCode="mm/dd/yy;@"/>
    <numFmt numFmtId="169" formatCode="_(&quot;$&quot;* #,##0_);_(&quot;$&quot;* \(#,##0\);_(&quot;$&quot;* &quot;-&quot;??_);_(@_)"/>
    <numFmt numFmtId="170" formatCode="_(&quot;$&quot;* #,##0.00_);_(&quot;$&quot;* \(#,##0.00\);_(&quot;$&quot;* &quot;-&quot;????_);_(@_)"/>
    <numFmt numFmtId="171" formatCode="&quot;$&quot;#,##0.00"/>
  </numFmts>
  <fonts count="63">
    <font>
      <sz val="11"/>
      <color indexed="8"/>
      <name val="Calibri"/>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b/>
      <sz val="16"/>
      <color indexed="9"/>
      <name val="Calibri"/>
      <family val="2"/>
    </font>
    <font>
      <sz val="8"/>
      <name val="Helv"/>
    </font>
    <font>
      <i/>
      <sz val="11"/>
      <name val="Calibri"/>
      <family val="2"/>
    </font>
    <font>
      <sz val="11"/>
      <name val="Calibri"/>
      <family val="2"/>
      <scheme val="minor"/>
    </font>
    <font>
      <b/>
      <sz val="11"/>
      <color rgb="FFFF0000"/>
      <name val="Calibri"/>
      <family val="2"/>
    </font>
    <font>
      <sz val="11"/>
      <color rgb="FFFF0000"/>
      <name val="Calibri"/>
      <family val="2"/>
    </font>
    <font>
      <b/>
      <sz val="11"/>
      <name val="Calibri"/>
      <family val="2"/>
      <scheme val="minor"/>
    </font>
    <font>
      <b/>
      <sz val="16"/>
      <color theme="0"/>
      <name val="Calibri"/>
      <family val="2"/>
    </font>
    <font>
      <sz val="11"/>
      <color rgb="FF002060"/>
      <name val="Calibri"/>
      <family val="2"/>
    </font>
    <font>
      <b/>
      <sz val="11"/>
      <color rgb="FF002060"/>
      <name val="Calibri"/>
      <family val="2"/>
    </font>
    <font>
      <u/>
      <sz val="11"/>
      <color rgb="FF002060"/>
      <name val="Calibri"/>
      <family val="2"/>
    </font>
    <font>
      <b/>
      <sz val="16"/>
      <color rgb="FFFF0000"/>
      <name val="Calibri"/>
      <family val="2"/>
    </font>
    <font>
      <b/>
      <sz val="11"/>
      <color theme="0"/>
      <name val="Calibri"/>
      <family val="2"/>
    </font>
    <font>
      <b/>
      <sz val="14"/>
      <name val="Aharoni"/>
      <charset val="177"/>
    </font>
    <font>
      <sz val="10"/>
      <name val="Arial"/>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sz val="24"/>
      <name val="Arial"/>
      <family val="2"/>
    </font>
    <font>
      <b/>
      <sz val="24"/>
      <color indexed="12"/>
      <name val="Arial"/>
      <family val="2"/>
    </font>
    <font>
      <b/>
      <sz val="20"/>
      <color indexed="12"/>
      <name val="Arial"/>
      <family val="2"/>
    </font>
    <font>
      <b/>
      <i/>
      <sz val="11"/>
      <color indexed="8"/>
      <name val="Calibri"/>
      <family val="2"/>
    </font>
    <font>
      <i/>
      <sz val="11"/>
      <color rgb="FF000000"/>
      <name val="Calibri"/>
      <family val="2"/>
    </font>
    <font>
      <b/>
      <sz val="12"/>
      <color rgb="FFFF0000"/>
      <name val="Arial"/>
      <family val="2"/>
    </font>
    <font>
      <u/>
      <sz val="11"/>
      <color theme="10"/>
      <name val="Calibri"/>
      <family val="2"/>
    </font>
    <font>
      <b/>
      <u/>
      <sz val="22"/>
      <color indexed="8"/>
      <name val="Calibri"/>
      <family val="2"/>
    </font>
    <font>
      <sz val="22"/>
      <color indexed="8"/>
      <name val="Calibri"/>
      <family val="2"/>
    </font>
    <font>
      <u/>
      <sz val="22"/>
      <color theme="10"/>
      <name val="Calibri"/>
      <family val="2"/>
    </font>
    <font>
      <sz val="11"/>
      <color theme="1"/>
      <name val="Calibri"/>
      <family val="2"/>
    </font>
    <font>
      <i/>
      <sz val="11"/>
      <color theme="1"/>
      <name val="Calibri"/>
      <family val="2"/>
    </font>
    <font>
      <b/>
      <sz val="11"/>
      <color theme="1"/>
      <name val="Calibri"/>
      <family val="2"/>
    </font>
    <font>
      <b/>
      <sz val="16"/>
      <color theme="1"/>
      <name val="Calibri"/>
      <family val="2"/>
    </font>
    <font>
      <b/>
      <sz val="14"/>
      <color theme="1"/>
      <name val="Aharoni"/>
      <charset val="177"/>
    </font>
    <font>
      <b/>
      <sz val="10"/>
      <name val="Arial"/>
      <family val="2"/>
    </font>
    <font>
      <b/>
      <sz val="16"/>
      <name val="Calibri"/>
      <family val="2"/>
    </font>
    <font>
      <b/>
      <sz val="11"/>
      <color rgb="FF0000FF"/>
      <name val="Calibri"/>
      <family val="2"/>
    </font>
    <font>
      <sz val="11"/>
      <color rgb="FF0000FF"/>
      <name val="Calibri"/>
      <family val="2"/>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23"/>
        <bgColor indexed="64"/>
      </patternFill>
    </fill>
    <fill>
      <patternFill patternType="solid">
        <fgColor indexed="22"/>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538ED5"/>
        <bgColor indexed="64"/>
      </patternFill>
    </fill>
    <fill>
      <patternFill patternType="solid">
        <fgColor theme="0"/>
        <bgColor indexed="64"/>
      </patternFill>
    </fill>
    <fill>
      <patternFill patternType="solid">
        <fgColor indexed="8"/>
        <bgColor indexed="64"/>
      </patternFill>
    </fill>
    <fill>
      <patternFill patternType="solid">
        <fgColor theme="0" tint="-0.249977111117893"/>
        <bgColor indexed="64"/>
      </patternFill>
    </fill>
    <fill>
      <patternFill patternType="solid">
        <fgColor theme="5" tint="0.79998168889431442"/>
        <bgColor indexed="64"/>
      </patternFill>
    </fill>
    <fill>
      <patternFill patternType="solid">
        <fgColor theme="5" tint="0.39997558519241921"/>
        <bgColor indexed="64"/>
      </patternFill>
    </fill>
  </fills>
  <borders count="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0">
    <xf numFmtId="0" fontId="0" fillId="0" borderId="0"/>
    <xf numFmtId="0" fontId="25"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44" fontId="1" fillId="0" borderId="0" applyFont="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0" borderId="0"/>
    <xf numFmtId="0" fontId="1" fillId="0" borderId="0"/>
    <xf numFmtId="0" fontId="1" fillId="0" borderId="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0" fontId="38" fillId="0" borderId="0"/>
    <xf numFmtId="0" fontId="50" fillId="0" borderId="0" applyNumberFormat="0" applyFill="0" applyBorder="0" applyAlignment="0" applyProtection="0"/>
  </cellStyleXfs>
  <cellXfs count="291">
    <xf numFmtId="0" fontId="0" fillId="0" borderId="0" xfId="0"/>
    <xf numFmtId="0" fontId="0" fillId="0" borderId="0" xfId="0" applyAlignment="1">
      <alignment wrapText="1"/>
    </xf>
    <xf numFmtId="0" fontId="0" fillId="0" borderId="10" xfId="0" applyBorder="1"/>
    <xf numFmtId="0" fontId="18" fillId="24" borderId="10" xfId="0" applyFont="1" applyFill="1" applyBorder="1" applyAlignment="1">
      <alignment horizontal="center" vertical="center" wrapText="1"/>
    </xf>
    <xf numFmtId="0" fontId="16" fillId="0" borderId="0" xfId="0" applyFont="1"/>
    <xf numFmtId="0" fontId="5" fillId="25" borderId="10" xfId="0" applyFont="1" applyFill="1" applyBorder="1" applyAlignment="1">
      <alignment horizontal="center" vertical="center" wrapText="1"/>
    </xf>
    <xf numFmtId="0" fontId="5" fillId="25" borderId="11" xfId="0" applyFont="1" applyFill="1" applyBorder="1" applyAlignment="1">
      <alignment horizontal="center" vertical="center" wrapText="1"/>
    </xf>
    <xf numFmtId="0" fontId="16" fillId="27" borderId="10" xfId="0" applyFont="1" applyFill="1" applyBorder="1" applyAlignment="1">
      <alignment horizontal="center"/>
    </xf>
    <xf numFmtId="0" fontId="5" fillId="25" borderId="16" xfId="0" applyFont="1" applyFill="1" applyBorder="1" applyAlignment="1">
      <alignment horizontal="center" vertical="center" wrapText="1"/>
    </xf>
    <xf numFmtId="0" fontId="0" fillId="0" borderId="0" xfId="0" applyAlignment="1">
      <alignment vertical="center"/>
    </xf>
    <xf numFmtId="0" fontId="5" fillId="28" borderId="10" xfId="0" applyFont="1" applyFill="1" applyBorder="1" applyAlignment="1">
      <alignment horizontal="center" vertical="center" wrapText="1"/>
    </xf>
    <xf numFmtId="0" fontId="20" fillId="29" borderId="17" xfId="0" applyFont="1" applyFill="1" applyBorder="1" applyAlignment="1">
      <alignment horizontal="left"/>
    </xf>
    <xf numFmtId="0" fontId="16" fillId="29" borderId="10" xfId="0" applyFont="1" applyFill="1" applyBorder="1"/>
    <xf numFmtId="0" fontId="16" fillId="29" borderId="10" xfId="0" applyFont="1" applyFill="1" applyBorder="1" applyAlignment="1">
      <alignment horizontal="left" vertical="center" wrapText="1"/>
    </xf>
    <xf numFmtId="0" fontId="20" fillId="29" borderId="17" xfId="0" applyFont="1" applyFill="1" applyBorder="1"/>
    <xf numFmtId="0" fontId="22" fillId="0" borderId="10" xfId="0" applyFont="1" applyBorder="1" applyAlignment="1">
      <alignment horizontal="left" vertical="center" wrapText="1"/>
    </xf>
    <xf numFmtId="0" fontId="22" fillId="0" borderId="15" xfId="0" applyFont="1" applyBorder="1" applyAlignment="1">
      <alignment horizontal="left" vertical="center" wrapText="1"/>
    </xf>
    <xf numFmtId="0" fontId="27" fillId="0" borderId="10" xfId="0" applyFont="1" applyBorder="1" applyAlignment="1">
      <alignment horizontal="left" vertical="center"/>
    </xf>
    <xf numFmtId="0" fontId="0" fillId="0" borderId="0" xfId="0" applyAlignment="1">
      <alignment horizontal="left" vertical="top"/>
    </xf>
    <xf numFmtId="0" fontId="16" fillId="0" borderId="0" xfId="0" applyFont="1" applyAlignment="1">
      <alignment horizontal="center"/>
    </xf>
    <xf numFmtId="0" fontId="23" fillId="25" borderId="10" xfId="0" applyFont="1" applyFill="1" applyBorder="1" applyAlignment="1">
      <alignment horizontal="center" vertical="center" wrapText="1"/>
    </xf>
    <xf numFmtId="49" fontId="18" fillId="24" borderId="10" xfId="0" applyNumberFormat="1" applyFont="1" applyFill="1" applyBorder="1" applyAlignment="1">
      <alignment horizontal="center" vertical="center" wrapText="1"/>
    </xf>
    <xf numFmtId="0" fontId="19" fillId="0" borderId="0" xfId="0" applyFont="1" applyAlignment="1">
      <alignment horizontal="left"/>
    </xf>
    <xf numFmtId="0" fontId="5" fillId="28" borderId="21" xfId="0" applyFont="1" applyFill="1" applyBorder="1" applyAlignment="1">
      <alignment horizontal="center" vertical="center" wrapText="1"/>
    </xf>
    <xf numFmtId="0" fontId="5" fillId="28" borderId="22" xfId="0" applyFont="1" applyFill="1" applyBorder="1" applyAlignment="1">
      <alignment horizontal="center" vertical="center" wrapText="1"/>
    </xf>
    <xf numFmtId="49" fontId="16" fillId="27" borderId="10" xfId="0" applyNumberFormat="1" applyFont="1" applyFill="1" applyBorder="1" applyAlignment="1">
      <alignment horizontal="center" vertical="center"/>
    </xf>
    <xf numFmtId="166" fontId="0" fillId="0" borderId="10" xfId="0" applyNumberFormat="1" applyBorder="1" applyAlignment="1">
      <alignment horizontal="center"/>
    </xf>
    <xf numFmtId="41" fontId="20" fillId="29" borderId="18" xfId="0" applyNumberFormat="1" applyFont="1" applyFill="1" applyBorder="1"/>
    <xf numFmtId="0" fontId="0" fillId="0" borderId="10" xfId="0" applyBorder="1" applyAlignment="1">
      <alignment wrapText="1"/>
    </xf>
    <xf numFmtId="0" fontId="0" fillId="0" borderId="10" xfId="0" applyBorder="1" applyAlignment="1">
      <alignment vertical="center"/>
    </xf>
    <xf numFmtId="0" fontId="22" fillId="0" borderId="10" xfId="0" applyFont="1" applyBorder="1"/>
    <xf numFmtId="0" fontId="18" fillId="26" borderId="10" xfId="0" applyFont="1" applyFill="1" applyBorder="1" applyAlignment="1">
      <alignment horizontal="center"/>
    </xf>
    <xf numFmtId="44" fontId="22" fillId="0" borderId="10" xfId="0" applyNumberFormat="1" applyFont="1" applyBorder="1"/>
    <xf numFmtId="44" fontId="22" fillId="0" borderId="10" xfId="0" applyNumberFormat="1" applyFont="1" applyBorder="1" applyAlignment="1">
      <alignment horizontal="center"/>
    </xf>
    <xf numFmtId="9" fontId="0" fillId="0" borderId="0" xfId="0" applyNumberFormat="1" applyAlignment="1">
      <alignment vertical="center"/>
    </xf>
    <xf numFmtId="49" fontId="18" fillId="0" borderId="10" xfId="0" applyNumberFormat="1" applyFont="1" applyBorder="1" applyAlignment="1">
      <alignment horizontal="center" vertical="center" wrapText="1"/>
    </xf>
    <xf numFmtId="10" fontId="22" fillId="0" borderId="10" xfId="0" applyNumberFormat="1" applyFont="1" applyBorder="1" applyAlignment="1">
      <alignment horizontal="center"/>
    </xf>
    <xf numFmtId="10" fontId="22" fillId="33" borderId="10" xfId="0" applyNumberFormat="1" applyFont="1" applyFill="1" applyBorder="1" applyAlignment="1">
      <alignment horizontal="center"/>
    </xf>
    <xf numFmtId="0" fontId="22" fillId="31" borderId="18" xfId="0" applyFont="1" applyFill="1" applyBorder="1"/>
    <xf numFmtId="9" fontId="22" fillId="31" borderId="18" xfId="0" applyNumberFormat="1" applyFont="1" applyFill="1" applyBorder="1"/>
    <xf numFmtId="41" fontId="22" fillId="0" borderId="10" xfId="0" applyNumberFormat="1" applyFont="1" applyBorder="1"/>
    <xf numFmtId="167" fontId="22" fillId="0" borderId="11" xfId="0" applyNumberFormat="1" applyFont="1" applyBorder="1" applyAlignment="1">
      <alignment horizontal="center"/>
    </xf>
    <xf numFmtId="10" fontId="22" fillId="0" borderId="10" xfId="0" applyNumberFormat="1" applyFont="1" applyBorder="1"/>
    <xf numFmtId="10" fontId="22" fillId="0" borderId="10" xfId="0" applyNumberFormat="1" applyFont="1" applyBorder="1" applyAlignment="1">
      <alignment horizontal="right"/>
    </xf>
    <xf numFmtId="9" fontId="22" fillId="30" borderId="18" xfId="44" applyFont="1" applyFill="1" applyBorder="1"/>
    <xf numFmtId="0" fontId="26" fillId="31" borderId="18" xfId="0" applyFont="1" applyFill="1" applyBorder="1"/>
    <xf numFmtId="0" fontId="26" fillId="30" borderId="10" xfId="0" applyFont="1" applyFill="1" applyBorder="1"/>
    <xf numFmtId="0" fontId="22" fillId="0" borderId="10" xfId="0" applyFont="1" applyBorder="1" applyAlignment="1">
      <alignment vertical="center"/>
    </xf>
    <xf numFmtId="0" fontId="22" fillId="30" borderId="10" xfId="0" applyFont="1" applyFill="1" applyBorder="1"/>
    <xf numFmtId="164" fontId="22" fillId="30" borderId="18" xfId="0" applyNumberFormat="1" applyFont="1" applyFill="1" applyBorder="1"/>
    <xf numFmtId="10" fontId="1" fillId="0" borderId="11" xfId="44" applyNumberFormat="1" applyFont="1" applyFill="1" applyBorder="1" applyAlignment="1">
      <alignment horizontal="center"/>
    </xf>
    <xf numFmtId="168" fontId="1" fillId="0" borderId="11" xfId="40" applyNumberFormat="1" applyBorder="1" applyAlignment="1">
      <alignment horizontal="center"/>
    </xf>
    <xf numFmtId="165" fontId="1" fillId="0" borderId="10" xfId="40" applyNumberFormat="1" applyBorder="1" applyAlignment="1">
      <alignment horizontal="center" vertical="center"/>
    </xf>
    <xf numFmtId="165" fontId="1" fillId="0" borderId="11" xfId="40" applyNumberFormat="1" applyBorder="1" applyAlignment="1">
      <alignment horizontal="center" vertical="center"/>
    </xf>
    <xf numFmtId="0" fontId="0" fillId="0" borderId="0" xfId="0" applyAlignment="1">
      <alignment horizontal="center"/>
    </xf>
    <xf numFmtId="10" fontId="0" fillId="0" borderId="10" xfId="0" applyNumberFormat="1" applyBorder="1" applyAlignment="1">
      <alignment horizontal="center"/>
    </xf>
    <xf numFmtId="44" fontId="22" fillId="0" borderId="10" xfId="0" applyNumberFormat="1" applyFont="1" applyBorder="1" applyAlignment="1">
      <alignment horizontal="center" vertical="center"/>
    </xf>
    <xf numFmtId="0" fontId="22" fillId="0" borderId="10" xfId="0" applyFont="1" applyBorder="1" applyAlignment="1">
      <alignment horizontal="left"/>
    </xf>
    <xf numFmtId="0" fontId="22" fillId="0" borderId="10" xfId="0" applyFont="1" applyBorder="1" applyAlignment="1">
      <alignment horizontal="left" vertical="center"/>
    </xf>
    <xf numFmtId="44" fontId="22" fillId="0" borderId="10" xfId="0" applyNumberFormat="1" applyFont="1" applyBorder="1" applyAlignment="1">
      <alignment vertical="center"/>
    </xf>
    <xf numFmtId="10" fontId="1" fillId="0" borderId="10" xfId="39" applyNumberFormat="1" applyBorder="1" applyAlignment="1">
      <alignment horizontal="center"/>
    </xf>
    <xf numFmtId="0" fontId="29" fillId="0" borderId="0" xfId="0" applyFont="1"/>
    <xf numFmtId="49" fontId="35" fillId="29" borderId="18" xfId="0" applyNumberFormat="1" applyFont="1" applyFill="1" applyBorder="1" applyAlignment="1">
      <alignment horizontal="left"/>
    </xf>
    <xf numFmtId="41" fontId="35" fillId="29" borderId="18" xfId="0" applyNumberFormat="1" applyFont="1" applyFill="1" applyBorder="1"/>
    <xf numFmtId="14" fontId="16" fillId="0" borderId="0" xfId="0" applyNumberFormat="1" applyFont="1" applyAlignment="1">
      <alignment horizontal="center"/>
    </xf>
    <xf numFmtId="44" fontId="22" fillId="0" borderId="17" xfId="0" applyNumberFormat="1" applyFont="1" applyBorder="1" applyAlignment="1">
      <alignment horizontal="center"/>
    </xf>
    <xf numFmtId="44" fontId="22" fillId="0" borderId="17" xfId="0" applyNumberFormat="1" applyFont="1" applyBorder="1" applyAlignment="1">
      <alignment horizontal="center" vertical="center"/>
    </xf>
    <xf numFmtId="0" fontId="5" fillId="25" borderId="12" xfId="0" applyFont="1" applyFill="1" applyBorder="1" applyAlignment="1">
      <alignment horizontal="center" vertical="center"/>
    </xf>
    <xf numFmtId="0" fontId="36" fillId="25" borderId="11" xfId="0" applyFont="1" applyFill="1" applyBorder="1" applyAlignment="1">
      <alignment horizontal="center" vertical="center" wrapText="1"/>
    </xf>
    <xf numFmtId="169" fontId="18" fillId="0" borderId="10" xfId="29" applyNumberFormat="1" applyFont="1" applyFill="1" applyBorder="1" applyAlignment="1">
      <alignment horizontal="center" vertical="center" wrapText="1"/>
    </xf>
    <xf numFmtId="0" fontId="36" fillId="25" borderId="16" xfId="0" applyFont="1" applyFill="1" applyBorder="1" applyAlignment="1">
      <alignment horizontal="center" vertical="center" wrapText="1"/>
    </xf>
    <xf numFmtId="0" fontId="36" fillId="25" borderId="15" xfId="0" applyFont="1" applyFill="1" applyBorder="1" applyAlignment="1">
      <alignment horizontal="center" vertical="center"/>
    </xf>
    <xf numFmtId="0" fontId="36" fillId="25" borderId="14" xfId="0" applyFont="1" applyFill="1" applyBorder="1" applyAlignment="1">
      <alignment horizontal="center" vertical="center"/>
    </xf>
    <xf numFmtId="0" fontId="36" fillId="25" borderId="12" xfId="0" applyFont="1" applyFill="1" applyBorder="1" applyAlignment="1">
      <alignment horizontal="center" vertical="center"/>
    </xf>
    <xf numFmtId="0" fontId="36" fillId="25" borderId="11" xfId="0" applyFont="1" applyFill="1" applyBorder="1" applyAlignment="1">
      <alignment horizontal="center" vertical="center"/>
    </xf>
    <xf numFmtId="0" fontId="36" fillId="25" borderId="13" xfId="0" applyFont="1" applyFill="1" applyBorder="1" applyAlignment="1">
      <alignment horizontal="center" vertical="center"/>
    </xf>
    <xf numFmtId="0" fontId="36" fillId="25" borderId="10" xfId="0" applyFont="1" applyFill="1" applyBorder="1" applyAlignment="1">
      <alignment horizontal="center" vertical="center" wrapText="1"/>
    </xf>
    <xf numFmtId="0" fontId="37" fillId="28" borderId="18" xfId="0" applyFont="1" applyFill="1" applyBorder="1" applyAlignment="1">
      <alignment vertical="center"/>
    </xf>
    <xf numFmtId="0" fontId="37" fillId="28" borderId="18" xfId="0" applyFont="1" applyFill="1" applyBorder="1" applyAlignment="1">
      <alignment horizontal="center" vertical="center"/>
    </xf>
    <xf numFmtId="0" fontId="22" fillId="31" borderId="17" xfId="0" applyFont="1" applyFill="1" applyBorder="1"/>
    <xf numFmtId="44" fontId="22" fillId="0" borderId="17" xfId="0" applyNumberFormat="1" applyFont="1" applyBorder="1"/>
    <xf numFmtId="0" fontId="22" fillId="32" borderId="10" xfId="0" applyFont="1" applyFill="1" applyBorder="1"/>
    <xf numFmtId="0" fontId="26" fillId="32" borderId="10" xfId="0" applyFont="1" applyFill="1" applyBorder="1"/>
    <xf numFmtId="9" fontId="22" fillId="32" borderId="18" xfId="44" applyFont="1" applyFill="1" applyBorder="1"/>
    <xf numFmtId="10" fontId="22" fillId="0" borderId="17" xfId="0" applyNumberFormat="1" applyFont="1" applyBorder="1"/>
    <xf numFmtId="10" fontId="22" fillId="0" borderId="17" xfId="0" applyNumberFormat="1" applyFont="1" applyBorder="1" applyAlignment="1">
      <alignment horizontal="right"/>
    </xf>
    <xf numFmtId="164" fontId="22" fillId="30" borderId="18" xfId="0" applyNumberFormat="1" applyFont="1" applyFill="1" applyBorder="1" applyAlignment="1">
      <alignment horizontal="center"/>
    </xf>
    <xf numFmtId="0" fontId="18" fillId="0" borderId="10" xfId="0" applyFont="1" applyBorder="1" applyAlignment="1">
      <alignment horizontal="center" vertical="center"/>
    </xf>
    <xf numFmtId="0" fontId="18" fillId="0" borderId="10" xfId="0" applyFont="1" applyBorder="1" applyAlignment="1">
      <alignment horizontal="center" vertical="center" wrapText="1"/>
    </xf>
    <xf numFmtId="44" fontId="22" fillId="0" borderId="17" xfId="0" applyNumberFormat="1" applyFont="1" applyBorder="1" applyAlignment="1">
      <alignment vertical="center"/>
    </xf>
    <xf numFmtId="0" fontId="39" fillId="34" borderId="0" xfId="48" applyFont="1" applyFill="1"/>
    <xf numFmtId="0" fontId="38" fillId="34" borderId="0" xfId="48" applyFill="1"/>
    <xf numFmtId="0" fontId="41" fillId="34" borderId="0" xfId="48" applyFont="1" applyFill="1" applyAlignment="1">
      <alignment vertical="top"/>
    </xf>
    <xf numFmtId="0" fontId="42" fillId="34" borderId="0" xfId="48" applyFont="1" applyFill="1"/>
    <xf numFmtId="0" fontId="44" fillId="0" borderId="0" xfId="48" applyFont="1"/>
    <xf numFmtId="0" fontId="44" fillId="0" borderId="0" xfId="48" applyFont="1" applyAlignment="1">
      <alignment horizontal="right"/>
    </xf>
    <xf numFmtId="0" fontId="46" fillId="0" borderId="0" xfId="48" applyFont="1"/>
    <xf numFmtId="0" fontId="19" fillId="0" borderId="0" xfId="41" applyFont="1" applyAlignment="1">
      <alignment vertical="top"/>
    </xf>
    <xf numFmtId="0" fontId="1" fillId="0" borderId="0" xfId="41" applyAlignment="1">
      <alignment vertical="top"/>
    </xf>
    <xf numFmtId="171" fontId="0" fillId="0" borderId="0" xfId="0" applyNumberFormat="1"/>
    <xf numFmtId="0" fontId="0" fillId="0" borderId="10" xfId="0" applyBorder="1" applyAlignment="1">
      <alignment horizontal="center"/>
    </xf>
    <xf numFmtId="171" fontId="23" fillId="25" borderId="10" xfId="0" applyNumberFormat="1" applyFont="1" applyFill="1" applyBorder="1" applyAlignment="1">
      <alignment horizontal="center" vertical="center" wrapText="1"/>
    </xf>
    <xf numFmtId="0" fontId="19" fillId="0" borderId="28" xfId="0" applyFont="1" applyBorder="1" applyAlignment="1">
      <alignment horizontal="left" vertical="top"/>
    </xf>
    <xf numFmtId="0" fontId="0" fillId="0" borderId="29" xfId="0" applyBorder="1" applyAlignment="1">
      <alignment horizontal="left" vertical="top"/>
    </xf>
    <xf numFmtId="0" fontId="47" fillId="0" borderId="25" xfId="41" applyFont="1" applyBorder="1" applyAlignment="1">
      <alignment horizontal="left" vertical="top"/>
    </xf>
    <xf numFmtId="0" fontId="19" fillId="0" borderId="0" xfId="41" applyFont="1" applyAlignment="1">
      <alignment horizontal="left" vertical="top"/>
    </xf>
    <xf numFmtId="0" fontId="1" fillId="0" borderId="0" xfId="41" applyAlignment="1">
      <alignment horizontal="left" vertical="top"/>
    </xf>
    <xf numFmtId="0" fontId="1" fillId="0" borderId="29" xfId="41" applyBorder="1" applyAlignment="1">
      <alignment horizontal="left" vertical="top"/>
    </xf>
    <xf numFmtId="0" fontId="19" fillId="0" borderId="28" xfId="41" applyFont="1" applyBorder="1" applyAlignment="1">
      <alignment horizontal="left" vertical="top"/>
    </xf>
    <xf numFmtId="0" fontId="1" fillId="0" borderId="28" xfId="41" applyBorder="1" applyAlignment="1">
      <alignment horizontal="left" vertical="top"/>
    </xf>
    <xf numFmtId="0" fontId="16" fillId="0" borderId="28" xfId="0" applyFont="1" applyBorder="1" applyAlignment="1">
      <alignment horizontal="left" vertical="top"/>
    </xf>
    <xf numFmtId="0" fontId="48" fillId="0" borderId="0" xfId="0" applyFont="1" applyAlignment="1">
      <alignment horizontal="left" vertical="top"/>
    </xf>
    <xf numFmtId="0" fontId="16" fillId="0" borderId="0" xfId="0" applyFont="1" applyAlignment="1">
      <alignment horizontal="left" vertical="top"/>
    </xf>
    <xf numFmtId="0" fontId="19" fillId="0" borderId="28" xfId="41" applyFont="1" applyBorder="1" applyAlignment="1">
      <alignment horizontal="left" vertical="top" wrapText="1"/>
    </xf>
    <xf numFmtId="0" fontId="19" fillId="0" borderId="29" xfId="41" applyFont="1" applyBorder="1" applyAlignment="1">
      <alignment horizontal="left" vertical="top"/>
    </xf>
    <xf numFmtId="0" fontId="19" fillId="0" borderId="30" xfId="41" applyFont="1" applyBorder="1" applyAlignment="1">
      <alignment horizontal="left" vertical="top"/>
    </xf>
    <xf numFmtId="0" fontId="19" fillId="0" borderId="31" xfId="41" applyFont="1" applyBorder="1" applyAlignment="1">
      <alignment horizontal="left" vertical="top"/>
    </xf>
    <xf numFmtId="0" fontId="19" fillId="0" borderId="32" xfId="41" applyFont="1" applyBorder="1" applyAlignment="1">
      <alignment horizontal="left" vertical="top"/>
    </xf>
    <xf numFmtId="0" fontId="19" fillId="0" borderId="26" xfId="41" applyFont="1" applyBorder="1" applyAlignment="1">
      <alignment horizontal="left" vertical="top"/>
    </xf>
    <xf numFmtId="0" fontId="1" fillId="0" borderId="26" xfId="41" applyBorder="1" applyAlignment="1">
      <alignment horizontal="left" vertical="top"/>
    </xf>
    <xf numFmtId="0" fontId="1" fillId="0" borderId="27" xfId="41" applyBorder="1" applyAlignment="1">
      <alignment horizontal="left" vertical="top"/>
    </xf>
    <xf numFmtId="0" fontId="16" fillId="35" borderId="10" xfId="0" applyFont="1" applyFill="1" applyBorder="1" applyAlignment="1">
      <alignment horizontal="center"/>
    </xf>
    <xf numFmtId="171" fontId="40" fillId="34" borderId="0" xfId="48" applyNumberFormat="1" applyFont="1" applyFill="1" applyAlignment="1">
      <alignment horizontal="right"/>
    </xf>
    <xf numFmtId="171" fontId="43" fillId="34" borderId="0" xfId="48" applyNumberFormat="1" applyFont="1" applyFill="1" applyAlignment="1">
      <alignment horizontal="right"/>
    </xf>
    <xf numFmtId="171" fontId="45" fillId="0" borderId="0" xfId="48" applyNumberFormat="1" applyFont="1"/>
    <xf numFmtId="171" fontId="16" fillId="35" borderId="10" xfId="0" applyNumberFormat="1" applyFont="1" applyFill="1" applyBorder="1" applyAlignment="1">
      <alignment horizontal="center"/>
    </xf>
    <xf numFmtId="49" fontId="18" fillId="0" borderId="17" xfId="0" applyNumberFormat="1" applyFont="1" applyBorder="1" applyAlignment="1">
      <alignment horizontal="center" vertical="center" wrapText="1"/>
    </xf>
    <xf numFmtId="0" fontId="0" fillId="36" borderId="10" xfId="0" applyFill="1" applyBorder="1" applyAlignment="1">
      <alignment horizontal="center"/>
    </xf>
    <xf numFmtId="171" fontId="0" fillId="36" borderId="10" xfId="0" applyNumberFormat="1" applyFill="1" applyBorder="1" applyAlignment="1">
      <alignment horizontal="center"/>
    </xf>
    <xf numFmtId="0" fontId="0" fillId="0" borderId="0" xfId="0" applyAlignment="1">
      <alignment vertical="center" wrapText="1"/>
    </xf>
    <xf numFmtId="0" fontId="51" fillId="0" borderId="0" xfId="0" applyFont="1"/>
    <xf numFmtId="0" fontId="52" fillId="0" borderId="0" xfId="0" applyFont="1"/>
    <xf numFmtId="0" fontId="53" fillId="0" borderId="0" xfId="49" applyFont="1"/>
    <xf numFmtId="0" fontId="53" fillId="0" borderId="0" xfId="49" quotePrefix="1" applyFont="1"/>
    <xf numFmtId="0" fontId="54" fillId="0" borderId="10" xfId="0" applyFont="1" applyBorder="1"/>
    <xf numFmtId="44" fontId="54" fillId="0" borderId="10" xfId="0" applyNumberFormat="1" applyFont="1" applyBorder="1" applyAlignment="1">
      <alignment horizontal="center"/>
    </xf>
    <xf numFmtId="44" fontId="54" fillId="0" borderId="10" xfId="0" applyNumberFormat="1" applyFont="1" applyBorder="1"/>
    <xf numFmtId="0" fontId="54" fillId="0" borderId="0" xfId="0" applyFont="1"/>
    <xf numFmtId="0" fontId="54" fillId="0" borderId="10" xfId="0" applyFont="1" applyBorder="1" applyAlignment="1">
      <alignment horizontal="left"/>
    </xf>
    <xf numFmtId="0" fontId="55" fillId="0" borderId="10" xfId="0" applyFont="1" applyBorder="1"/>
    <xf numFmtId="0" fontId="56" fillId="26" borderId="10" xfId="0" applyFont="1" applyFill="1" applyBorder="1" applyAlignment="1">
      <alignment horizontal="center"/>
    </xf>
    <xf numFmtId="0" fontId="55" fillId="0" borderId="17" xfId="0" applyFont="1" applyBorder="1" applyAlignment="1">
      <alignment horizontal="left"/>
    </xf>
    <xf numFmtId="0" fontId="22" fillId="0" borderId="0" xfId="0" applyFont="1"/>
    <xf numFmtId="0" fontId="22" fillId="0" borderId="10" xfId="0" applyFont="1" applyBorder="1" applyAlignment="1">
      <alignment horizontal="center"/>
    </xf>
    <xf numFmtId="49" fontId="56" fillId="24" borderId="10" xfId="0" applyNumberFormat="1" applyFont="1" applyFill="1" applyBorder="1" applyAlignment="1">
      <alignment horizontal="center" vertical="center" wrapText="1"/>
    </xf>
    <xf numFmtId="49" fontId="56" fillId="0" borderId="17" xfId="0" applyNumberFormat="1" applyFont="1" applyBorder="1" applyAlignment="1">
      <alignment horizontal="center" vertical="center" wrapText="1"/>
    </xf>
    <xf numFmtId="49" fontId="57" fillId="29" borderId="18" xfId="0" applyNumberFormat="1" applyFont="1" applyFill="1" applyBorder="1" applyAlignment="1">
      <alignment horizontal="left"/>
    </xf>
    <xf numFmtId="0" fontId="58" fillId="28" borderId="18" xfId="0" applyFont="1" applyFill="1" applyBorder="1" applyAlignment="1">
      <alignment vertical="center"/>
    </xf>
    <xf numFmtId="10" fontId="54" fillId="0" borderId="10" xfId="0" applyNumberFormat="1" applyFont="1" applyBorder="1" applyAlignment="1">
      <alignment horizontal="center"/>
    </xf>
    <xf numFmtId="0" fontId="54" fillId="31" borderId="18" xfId="0" applyFont="1" applyFill="1" applyBorder="1"/>
    <xf numFmtId="9" fontId="54" fillId="31" borderId="18" xfId="0" applyNumberFormat="1" applyFont="1" applyFill="1" applyBorder="1"/>
    <xf numFmtId="41" fontId="54" fillId="0" borderId="10" xfId="0" applyNumberFormat="1" applyFont="1" applyBorder="1"/>
    <xf numFmtId="9" fontId="54" fillId="32" borderId="18" xfId="44" applyFont="1" applyFill="1" applyBorder="1"/>
    <xf numFmtId="9" fontId="54" fillId="30" borderId="18" xfId="44" applyFont="1" applyFill="1" applyBorder="1"/>
    <xf numFmtId="164" fontId="54" fillId="30" borderId="18" xfId="0" applyNumberFormat="1" applyFont="1" applyFill="1" applyBorder="1" applyAlignment="1">
      <alignment horizontal="center"/>
    </xf>
    <xf numFmtId="164" fontId="54" fillId="30" borderId="18" xfId="0" applyNumberFormat="1" applyFont="1" applyFill="1" applyBorder="1"/>
    <xf numFmtId="41" fontId="57" fillId="29" borderId="18" xfId="0" applyNumberFormat="1" applyFont="1" applyFill="1" applyBorder="1"/>
    <xf numFmtId="49" fontId="56" fillId="0" borderId="10" xfId="0" applyNumberFormat="1" applyFont="1" applyBorder="1" applyAlignment="1">
      <alignment horizontal="center" vertical="center" wrapText="1"/>
    </xf>
    <xf numFmtId="10" fontId="54" fillId="33" borderId="10" xfId="0" applyNumberFormat="1" applyFont="1" applyFill="1" applyBorder="1" applyAlignment="1">
      <alignment horizontal="center"/>
    </xf>
    <xf numFmtId="10" fontId="54" fillId="0" borderId="10" xfId="0" applyNumberFormat="1" applyFont="1" applyBorder="1"/>
    <xf numFmtId="10" fontId="54" fillId="0" borderId="10" xfId="0" applyNumberFormat="1" applyFont="1" applyBorder="1" applyAlignment="1">
      <alignment horizontal="right"/>
    </xf>
    <xf numFmtId="44" fontId="54" fillId="0" borderId="10" xfId="0" applyNumberFormat="1" applyFont="1" applyBorder="1" applyAlignment="1">
      <alignment horizontal="center" vertical="center"/>
    </xf>
    <xf numFmtId="44" fontId="54" fillId="0" borderId="10" xfId="0" applyNumberFormat="1" applyFont="1" applyBorder="1" applyAlignment="1">
      <alignment vertical="center"/>
    </xf>
    <xf numFmtId="0" fontId="54" fillId="0" borderId="10" xfId="0" applyFont="1" applyBorder="1" applyAlignment="1">
      <alignment horizontal="center"/>
    </xf>
    <xf numFmtId="171" fontId="54" fillId="0" borderId="10" xfId="0" applyNumberFormat="1" applyFont="1" applyBorder="1"/>
    <xf numFmtId="10" fontId="22" fillId="0" borderId="17" xfId="0" applyNumberFormat="1" applyFont="1" applyBorder="1" applyAlignment="1">
      <alignment horizontal="center"/>
    </xf>
    <xf numFmtId="0" fontId="26" fillId="0" borderId="17" xfId="0" applyFont="1" applyBorder="1" applyAlignment="1">
      <alignment horizontal="left"/>
    </xf>
    <xf numFmtId="167" fontId="22" fillId="0" borderId="11" xfId="0" applyNumberFormat="1" applyFont="1" applyBorder="1"/>
    <xf numFmtId="0" fontId="22" fillId="0" borderId="15" xfId="0" applyFont="1" applyBorder="1"/>
    <xf numFmtId="170" fontId="22" fillId="0" borderId="11" xfId="0" applyNumberFormat="1" applyFont="1" applyBorder="1"/>
    <xf numFmtId="171" fontId="54" fillId="36" borderId="10" xfId="0" applyNumberFormat="1" applyFont="1" applyFill="1" applyBorder="1" applyAlignment="1">
      <alignment horizontal="right"/>
    </xf>
    <xf numFmtId="0" fontId="54" fillId="26" borderId="10" xfId="0" applyFont="1" applyFill="1" applyBorder="1" applyAlignment="1">
      <alignment horizontal="center"/>
    </xf>
    <xf numFmtId="44" fontId="56" fillId="0" borderId="10" xfId="0" applyNumberFormat="1" applyFont="1" applyBorder="1"/>
    <xf numFmtId="0" fontId="54" fillId="26" borderId="10" xfId="0" applyFont="1" applyFill="1" applyBorder="1"/>
    <xf numFmtId="0" fontId="56" fillId="26" borderId="10" xfId="0" applyFont="1" applyFill="1" applyBorder="1"/>
    <xf numFmtId="49" fontId="18" fillId="33" borderId="17" xfId="0" applyNumberFormat="1" applyFont="1" applyFill="1" applyBorder="1" applyAlignment="1">
      <alignment horizontal="center" vertical="center" wrapText="1"/>
    </xf>
    <xf numFmtId="44" fontId="59" fillId="0" borderId="11" xfId="40" applyNumberFormat="1" applyFont="1" applyBorder="1" applyAlignment="1" applyProtection="1">
      <alignment vertical="center" wrapText="1"/>
      <protection locked="0"/>
    </xf>
    <xf numFmtId="0" fontId="22" fillId="26" borderId="10" xfId="0" applyFont="1" applyFill="1" applyBorder="1"/>
    <xf numFmtId="0" fontId="18" fillId="26" borderId="10" xfId="0" applyFont="1" applyFill="1" applyBorder="1"/>
    <xf numFmtId="41" fontId="60" fillId="29" borderId="18" xfId="0" applyNumberFormat="1" applyFont="1" applyFill="1" applyBorder="1"/>
    <xf numFmtId="44" fontId="61" fillId="0" borderId="10" xfId="0" applyNumberFormat="1" applyFont="1" applyBorder="1"/>
    <xf numFmtId="0" fontId="22" fillId="26" borderId="10" xfId="0" applyFont="1" applyFill="1" applyBorder="1" applyAlignment="1">
      <alignment horizontal="center"/>
    </xf>
    <xf numFmtId="44" fontId="62" fillId="0" borderId="10" xfId="0" applyNumberFormat="1" applyFont="1" applyBorder="1" applyAlignment="1">
      <alignment horizontal="center"/>
    </xf>
    <xf numFmtId="44" fontId="62" fillId="0" borderId="10" xfId="0" applyNumberFormat="1" applyFont="1" applyBorder="1"/>
    <xf numFmtId="171" fontId="62" fillId="36" borderId="10" xfId="0" applyNumberFormat="1" applyFont="1" applyFill="1" applyBorder="1"/>
    <xf numFmtId="171" fontId="62" fillId="0" borderId="10" xfId="0" applyNumberFormat="1" applyFont="1" applyBorder="1"/>
    <xf numFmtId="171" fontId="62" fillId="36" borderId="10" xfId="0" applyNumberFormat="1" applyFont="1" applyFill="1" applyBorder="1" applyAlignment="1">
      <alignment horizontal="right"/>
    </xf>
    <xf numFmtId="171" fontId="62" fillId="0" borderId="10" xfId="0" applyNumberFormat="1" applyFont="1" applyBorder="1" applyAlignment="1">
      <alignment horizontal="right"/>
    </xf>
    <xf numFmtId="171" fontId="49" fillId="0" borderId="0" xfId="48" applyNumberFormat="1" applyFont="1"/>
    <xf numFmtId="49" fontId="22" fillId="0" borderId="0" xfId="0" applyNumberFormat="1" applyFont="1" applyAlignment="1">
      <alignment horizontal="left" vertical="center" wrapText="1"/>
    </xf>
    <xf numFmtId="169" fontId="22" fillId="0" borderId="0" xfId="29" applyNumberFormat="1" applyFont="1" applyFill="1" applyBorder="1" applyAlignment="1">
      <alignment horizontal="left" vertical="center" wrapText="1"/>
    </xf>
    <xf numFmtId="49" fontId="54" fillId="0" borderId="0" xfId="0" applyNumberFormat="1" applyFont="1" applyAlignment="1">
      <alignment horizontal="left" vertical="center" wrapText="1"/>
    </xf>
    <xf numFmtId="171" fontId="0" fillId="0" borderId="0" xfId="44" applyNumberFormat="1" applyFont="1"/>
    <xf numFmtId="0" fontId="0" fillId="0" borderId="0" xfId="0" applyAlignment="1">
      <alignment wrapText="1"/>
    </xf>
    <xf numFmtId="0" fontId="20" fillId="0" borderId="18" xfId="0" applyFont="1" applyBorder="1" applyAlignment="1">
      <alignment horizontal="left"/>
    </xf>
    <xf numFmtId="0" fontId="21" fillId="25" borderId="21" xfId="0" applyFont="1" applyFill="1" applyBorder="1" applyAlignment="1">
      <alignment horizontal="center" vertical="center"/>
    </xf>
    <xf numFmtId="0" fontId="21" fillId="25" borderId="0" xfId="0" applyFont="1" applyFill="1" applyAlignment="1">
      <alignment horizontal="center" vertical="center"/>
    </xf>
    <xf numFmtId="0" fontId="21" fillId="25" borderId="12" xfId="0" applyFont="1" applyFill="1" applyBorder="1" applyAlignment="1">
      <alignment horizontal="center" vertical="center"/>
    </xf>
    <xf numFmtId="0" fontId="21" fillId="25" borderId="20" xfId="0" applyFont="1" applyFill="1" applyBorder="1" applyAlignment="1">
      <alignment horizontal="center" vertical="center"/>
    </xf>
    <xf numFmtId="0" fontId="18" fillId="29" borderId="17" xfId="0" applyFont="1" applyFill="1" applyBorder="1" applyAlignment="1">
      <alignment horizontal="center" vertical="center" wrapText="1"/>
    </xf>
    <xf numFmtId="0" fontId="18" fillId="29" borderId="18" xfId="0" applyFont="1" applyFill="1" applyBorder="1" applyAlignment="1">
      <alignment horizontal="center" vertical="center" wrapText="1"/>
    </xf>
    <xf numFmtId="0" fontId="18" fillId="29" borderId="19" xfId="0" applyFont="1" applyFill="1" applyBorder="1" applyAlignment="1">
      <alignment horizontal="center" vertical="center" wrapText="1"/>
    </xf>
    <xf numFmtId="49" fontId="20" fillId="29" borderId="18" xfId="0" applyNumberFormat="1" applyFont="1" applyFill="1" applyBorder="1" applyAlignment="1">
      <alignment horizontal="left"/>
    </xf>
    <xf numFmtId="49" fontId="20" fillId="29" borderId="19" xfId="0" applyNumberFormat="1" applyFont="1" applyFill="1" applyBorder="1" applyAlignment="1">
      <alignment horizontal="left"/>
    </xf>
    <xf numFmtId="0" fontId="21" fillId="25" borderId="16" xfId="0" applyFont="1" applyFill="1" applyBorder="1" applyAlignment="1">
      <alignment horizontal="center" vertical="center"/>
    </xf>
    <xf numFmtId="0" fontId="21" fillId="25" borderId="24" xfId="0" applyFont="1" applyFill="1" applyBorder="1" applyAlignment="1">
      <alignment horizontal="center" vertical="center"/>
    </xf>
    <xf numFmtId="0" fontId="21" fillId="25" borderId="14" xfId="0" applyFont="1" applyFill="1" applyBorder="1" applyAlignment="1">
      <alignment horizontal="center" vertical="center"/>
    </xf>
    <xf numFmtId="0" fontId="21" fillId="25" borderId="23" xfId="0" applyFont="1" applyFill="1" applyBorder="1" applyAlignment="1">
      <alignment horizontal="center" vertical="center"/>
    </xf>
    <xf numFmtId="0" fontId="21" fillId="25" borderId="13" xfId="0" applyFont="1" applyFill="1" applyBorder="1" applyAlignment="1">
      <alignment horizontal="center" vertical="center"/>
    </xf>
    <xf numFmtId="0" fontId="23" fillId="25" borderId="15" xfId="0" applyFont="1" applyFill="1" applyBorder="1" applyAlignment="1">
      <alignment horizontal="center" vertical="center" wrapText="1"/>
    </xf>
    <xf numFmtId="0" fontId="23" fillId="25" borderId="11" xfId="0" applyFont="1" applyFill="1" applyBorder="1" applyAlignment="1">
      <alignment horizontal="center" vertical="center" wrapText="1"/>
    </xf>
    <xf numFmtId="0" fontId="5" fillId="28" borderId="11" xfId="0" applyFont="1" applyFill="1" applyBorder="1" applyAlignment="1">
      <alignment horizontal="center" vertical="center" wrapText="1"/>
    </xf>
    <xf numFmtId="0" fontId="5" fillId="28" borderId="10" xfId="0" applyFont="1" applyFill="1" applyBorder="1" applyAlignment="1">
      <alignment horizontal="center" vertical="center" wrapText="1"/>
    </xf>
    <xf numFmtId="0" fontId="31" fillId="28" borderId="11" xfId="0" applyFont="1" applyFill="1" applyBorder="1" applyAlignment="1">
      <alignment horizontal="center"/>
    </xf>
    <xf numFmtId="0" fontId="28" fillId="0" borderId="25" xfId="40" applyFont="1" applyBorder="1" applyAlignment="1">
      <alignment horizontal="left" vertical="top" wrapText="1"/>
    </xf>
    <xf numFmtId="0" fontId="28" fillId="0" borderId="26" xfId="40" applyFont="1" applyBorder="1" applyAlignment="1">
      <alignment horizontal="left" vertical="top" wrapText="1"/>
    </xf>
    <xf numFmtId="0" fontId="28" fillId="0" borderId="27" xfId="40" applyFont="1" applyBorder="1" applyAlignment="1">
      <alignment horizontal="left" vertical="top" wrapText="1"/>
    </xf>
    <xf numFmtId="0" fontId="28" fillId="0" borderId="28" xfId="40" applyFont="1" applyBorder="1" applyAlignment="1">
      <alignment horizontal="left" vertical="top" wrapText="1"/>
    </xf>
    <xf numFmtId="0" fontId="28" fillId="0" borderId="0" xfId="40" applyFont="1" applyAlignment="1">
      <alignment horizontal="left" vertical="top" wrapText="1"/>
    </xf>
    <xf numFmtId="0" fontId="28" fillId="0" borderId="29" xfId="40" applyFont="1" applyBorder="1" applyAlignment="1">
      <alignment horizontal="left" vertical="top" wrapText="1"/>
    </xf>
    <xf numFmtId="0" fontId="28" fillId="0" borderId="30" xfId="40" applyFont="1" applyBorder="1" applyAlignment="1">
      <alignment horizontal="left" vertical="top" wrapText="1"/>
    </xf>
    <xf numFmtId="0" fontId="28" fillId="0" borderId="31" xfId="40" applyFont="1" applyBorder="1" applyAlignment="1">
      <alignment horizontal="left" vertical="top" wrapText="1"/>
    </xf>
    <xf numFmtId="0" fontId="28" fillId="0" borderId="32" xfId="40" applyFont="1" applyBorder="1" applyAlignment="1">
      <alignment horizontal="left" vertical="top" wrapText="1"/>
    </xf>
    <xf numFmtId="0" fontId="31" fillId="28" borderId="12" xfId="0" applyFont="1" applyFill="1" applyBorder="1" applyAlignment="1">
      <alignment horizontal="center"/>
    </xf>
    <xf numFmtId="0" fontId="31" fillId="28" borderId="20" xfId="0" applyFont="1" applyFill="1" applyBorder="1" applyAlignment="1">
      <alignment horizontal="center"/>
    </xf>
    <xf numFmtId="0" fontId="16" fillId="37" borderId="10" xfId="0" applyFont="1" applyFill="1" applyBorder="1" applyAlignment="1">
      <alignment horizontal="center"/>
    </xf>
    <xf numFmtId="0" fontId="56" fillId="26" borderId="17" xfId="0" applyFont="1" applyFill="1" applyBorder="1" applyAlignment="1">
      <alignment horizontal="center"/>
    </xf>
    <xf numFmtId="0" fontId="56" fillId="26" borderId="18" xfId="0" applyFont="1" applyFill="1" applyBorder="1" applyAlignment="1">
      <alignment horizontal="center"/>
    </xf>
    <xf numFmtId="0" fontId="56" fillId="26" borderId="19" xfId="0" applyFont="1" applyFill="1" applyBorder="1" applyAlignment="1">
      <alignment horizontal="center"/>
    </xf>
    <xf numFmtId="0" fontId="16" fillId="26" borderId="17" xfId="0" applyFont="1" applyFill="1" applyBorder="1" applyAlignment="1">
      <alignment horizontal="center"/>
    </xf>
    <xf numFmtId="0" fontId="16" fillId="26" borderId="18" xfId="0" applyFont="1" applyFill="1" applyBorder="1" applyAlignment="1">
      <alignment horizontal="center"/>
    </xf>
    <xf numFmtId="0" fontId="16" fillId="26" borderId="19" xfId="0" applyFont="1" applyFill="1" applyBorder="1" applyAlignment="1">
      <alignment horizontal="center"/>
    </xf>
    <xf numFmtId="44" fontId="22" fillId="0" borderId="17" xfId="0" applyNumberFormat="1" applyFont="1" applyBorder="1" applyAlignment="1">
      <alignment horizontal="center"/>
    </xf>
    <xf numFmtId="44" fontId="22" fillId="0" borderId="19" xfId="0" applyNumberFormat="1" applyFont="1" applyBorder="1" applyAlignment="1">
      <alignment horizontal="center"/>
    </xf>
    <xf numFmtId="44" fontId="22" fillId="0" borderId="17" xfId="0" applyNumberFormat="1" applyFont="1" applyBorder="1" applyAlignment="1">
      <alignment horizontal="center" vertical="center"/>
    </xf>
    <xf numFmtId="44" fontId="22" fillId="0" borderId="19" xfId="0" applyNumberFormat="1" applyFont="1" applyBorder="1" applyAlignment="1">
      <alignment horizontal="center" vertical="center"/>
    </xf>
    <xf numFmtId="10" fontId="22" fillId="0" borderId="17" xfId="0" applyNumberFormat="1" applyFont="1" applyBorder="1" applyAlignment="1">
      <alignment horizontal="center"/>
    </xf>
    <xf numFmtId="10" fontId="22" fillId="0" borderId="19" xfId="0" applyNumberFormat="1" applyFont="1" applyBorder="1" applyAlignment="1">
      <alignment horizontal="center"/>
    </xf>
    <xf numFmtId="49" fontId="18" fillId="0" borderId="17" xfId="0" applyNumberFormat="1" applyFont="1" applyBorder="1" applyAlignment="1">
      <alignment horizontal="center" vertical="center" wrapText="1"/>
    </xf>
    <xf numFmtId="49" fontId="18" fillId="0" borderId="19" xfId="0" applyNumberFormat="1" applyFont="1" applyBorder="1" applyAlignment="1">
      <alignment horizontal="center" vertical="center" wrapText="1"/>
    </xf>
    <xf numFmtId="49" fontId="18" fillId="33" borderId="17" xfId="0" applyNumberFormat="1" applyFont="1" applyFill="1" applyBorder="1" applyAlignment="1">
      <alignment horizontal="center" vertical="center" wrapText="1"/>
    </xf>
    <xf numFmtId="49" fontId="18" fillId="33" borderId="19" xfId="0" applyNumberFormat="1" applyFont="1" applyFill="1" applyBorder="1" applyAlignment="1">
      <alignment horizontal="center" vertical="center" wrapText="1"/>
    </xf>
    <xf numFmtId="170" fontId="22" fillId="0" borderId="17" xfId="0" applyNumberFormat="1" applyFont="1" applyBorder="1" applyAlignment="1">
      <alignment horizontal="center"/>
    </xf>
    <xf numFmtId="170" fontId="22" fillId="0" borderId="19" xfId="0" applyNumberFormat="1" applyFont="1" applyBorder="1" applyAlignment="1">
      <alignment horizontal="center"/>
    </xf>
    <xf numFmtId="0" fontId="18" fillId="31" borderId="17" xfId="40" applyFont="1" applyFill="1" applyBorder="1" applyAlignment="1">
      <alignment horizontal="left"/>
    </xf>
    <xf numFmtId="0" fontId="18" fillId="31" borderId="18" xfId="40" applyFont="1" applyFill="1" applyBorder="1" applyAlignment="1">
      <alignment horizontal="left"/>
    </xf>
    <xf numFmtId="0" fontId="37" fillId="28" borderId="17" xfId="0" applyFont="1" applyFill="1" applyBorder="1" applyAlignment="1">
      <alignment horizontal="center" vertical="center"/>
    </xf>
    <xf numFmtId="0" fontId="37" fillId="28" borderId="18" xfId="0" applyFont="1" applyFill="1" applyBorder="1" applyAlignment="1">
      <alignment horizontal="center" vertical="center"/>
    </xf>
    <xf numFmtId="0" fontId="26" fillId="0" borderId="17" xfId="0" applyFont="1" applyBorder="1" applyAlignment="1">
      <alignment horizontal="left"/>
    </xf>
    <xf numFmtId="0" fontId="26" fillId="0" borderId="19" xfId="0" applyFont="1" applyBorder="1" applyAlignment="1">
      <alignment horizontal="left"/>
    </xf>
    <xf numFmtId="0" fontId="24" fillId="25" borderId="16" xfId="0" applyFont="1" applyFill="1" applyBorder="1" applyAlignment="1">
      <alignment horizontal="center" vertical="center" wrapText="1"/>
    </xf>
    <xf numFmtId="0" fontId="24" fillId="25" borderId="14" xfId="0" applyFont="1" applyFill="1" applyBorder="1" applyAlignment="1">
      <alignment horizontal="center" vertical="center" wrapText="1"/>
    </xf>
    <xf numFmtId="0" fontId="24" fillId="25" borderId="21" xfId="0" applyFont="1" applyFill="1" applyBorder="1" applyAlignment="1">
      <alignment horizontal="center" vertical="center" wrapText="1"/>
    </xf>
    <xf numFmtId="0" fontId="24" fillId="25" borderId="23" xfId="0" applyFont="1" applyFill="1" applyBorder="1" applyAlignment="1">
      <alignment horizontal="center" vertical="center" wrapText="1"/>
    </xf>
    <xf numFmtId="0" fontId="24" fillId="25" borderId="12" xfId="0" applyFont="1" applyFill="1" applyBorder="1" applyAlignment="1">
      <alignment horizontal="center" vertical="center" wrapText="1"/>
    </xf>
    <xf numFmtId="0" fontId="24" fillId="25" borderId="13" xfId="0" applyFont="1" applyFill="1" applyBorder="1" applyAlignment="1">
      <alignment horizontal="center" vertical="center" wrapText="1"/>
    </xf>
    <xf numFmtId="0" fontId="36" fillId="25" borderId="16" xfId="0" applyFont="1" applyFill="1" applyBorder="1" applyAlignment="1">
      <alignment horizontal="center" vertical="center"/>
    </xf>
    <xf numFmtId="0" fontId="36" fillId="25" borderId="14" xfId="0" applyFont="1" applyFill="1" applyBorder="1" applyAlignment="1">
      <alignment horizontal="center" vertical="center"/>
    </xf>
    <xf numFmtId="0" fontId="36" fillId="25" borderId="24" xfId="0" applyFont="1" applyFill="1" applyBorder="1" applyAlignment="1">
      <alignment horizontal="center" vertical="center"/>
    </xf>
    <xf numFmtId="0" fontId="36" fillId="25" borderId="20" xfId="0" applyFont="1" applyFill="1" applyBorder="1" applyAlignment="1">
      <alignment horizontal="center" vertical="center"/>
    </xf>
    <xf numFmtId="0" fontId="36" fillId="25" borderId="13" xfId="0" applyFont="1" applyFill="1" applyBorder="1" applyAlignment="1">
      <alignment horizontal="center" vertical="center"/>
    </xf>
    <xf numFmtId="0" fontId="36" fillId="25" borderId="12" xfId="0" applyFont="1" applyFill="1" applyBorder="1" applyAlignment="1">
      <alignment horizontal="center" vertical="center"/>
    </xf>
    <xf numFmtId="0" fontId="18" fillId="24" borderId="17" xfId="0" applyFont="1" applyFill="1" applyBorder="1" applyAlignment="1">
      <alignment horizontal="center" vertical="center" wrapText="1"/>
    </xf>
    <xf numFmtId="0" fontId="18" fillId="24" borderId="19" xfId="0" applyFont="1" applyFill="1" applyBorder="1" applyAlignment="1">
      <alignment horizontal="center" vertical="center" wrapText="1"/>
    </xf>
    <xf numFmtId="0" fontId="18" fillId="0" borderId="15"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11" xfId="0" applyFont="1" applyBorder="1" applyAlignment="1">
      <alignment horizontal="center" vertical="center" wrapText="1"/>
    </xf>
    <xf numFmtId="0" fontId="30" fillId="0" borderId="15" xfId="0" applyFont="1" applyBorder="1" applyAlignment="1">
      <alignment horizontal="center" vertical="center" wrapText="1"/>
    </xf>
    <xf numFmtId="0" fontId="30" fillId="0" borderId="22" xfId="0" applyFont="1" applyBorder="1" applyAlignment="1">
      <alignment horizontal="center" vertical="center" wrapText="1"/>
    </xf>
    <xf numFmtId="0" fontId="30" fillId="0" borderId="11" xfId="0" applyFont="1" applyBorder="1" applyAlignment="1">
      <alignment horizontal="center" vertical="center" wrapText="1"/>
    </xf>
    <xf numFmtId="49" fontId="56" fillId="0" borderId="17" xfId="0" applyNumberFormat="1" applyFont="1" applyBorder="1" applyAlignment="1">
      <alignment horizontal="center" vertical="center" wrapText="1"/>
    </xf>
    <xf numFmtId="49" fontId="56" fillId="0" borderId="19" xfId="0" applyNumberFormat="1" applyFont="1" applyBorder="1" applyAlignment="1">
      <alignment horizontal="center" vertical="center" wrapText="1"/>
    </xf>
    <xf numFmtId="0" fontId="18" fillId="0" borderId="15" xfId="0" applyFont="1" applyBorder="1" applyAlignment="1">
      <alignment horizontal="center" vertical="center"/>
    </xf>
    <xf numFmtId="0" fontId="18" fillId="0" borderId="22" xfId="0" applyFont="1" applyBorder="1" applyAlignment="1">
      <alignment horizontal="center" vertical="center"/>
    </xf>
    <xf numFmtId="0" fontId="18" fillId="0" borderId="11" xfId="0" applyFont="1" applyBorder="1" applyAlignment="1">
      <alignment horizontal="center" vertical="center"/>
    </xf>
    <xf numFmtId="10" fontId="54" fillId="0" borderId="17" xfId="0" applyNumberFormat="1" applyFont="1" applyBorder="1" applyAlignment="1">
      <alignment horizontal="center"/>
    </xf>
    <xf numFmtId="10" fontId="54" fillId="0" borderId="19" xfId="0" applyNumberFormat="1" applyFont="1" applyBorder="1" applyAlignment="1">
      <alignment horizontal="center"/>
    </xf>
    <xf numFmtId="44" fontId="54" fillId="0" borderId="17" xfId="0" applyNumberFormat="1" applyFont="1" applyBorder="1" applyAlignment="1">
      <alignment horizontal="center"/>
    </xf>
    <xf numFmtId="44" fontId="54" fillId="0" borderId="19" xfId="0" applyNumberFormat="1" applyFont="1" applyBorder="1" applyAlignment="1">
      <alignment horizontal="center"/>
    </xf>
    <xf numFmtId="0" fontId="18" fillId="0" borderId="16"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12" xfId="0" applyFont="1" applyBorder="1" applyAlignment="1">
      <alignment horizontal="center" vertical="center" wrapText="1"/>
    </xf>
    <xf numFmtId="0" fontId="22" fillId="0" borderId="17" xfId="0" applyFont="1" applyBorder="1" applyAlignment="1">
      <alignment horizontal="left"/>
    </xf>
    <xf numFmtId="0" fontId="22" fillId="0" borderId="19" xfId="0" applyFont="1" applyBorder="1" applyAlignment="1">
      <alignment horizontal="left"/>
    </xf>
    <xf numFmtId="44" fontId="54" fillId="0" borderId="17" xfId="0" applyNumberFormat="1" applyFont="1" applyBorder="1" applyAlignment="1">
      <alignment horizontal="center" vertical="center"/>
    </xf>
    <xf numFmtId="44" fontId="54" fillId="0" borderId="19" xfId="0" applyNumberFormat="1" applyFont="1" applyBorder="1" applyAlignment="1">
      <alignment horizontal="center" vertical="center"/>
    </xf>
    <xf numFmtId="0" fontId="56" fillId="35" borderId="10" xfId="0" applyFont="1" applyFill="1" applyBorder="1" applyAlignment="1">
      <alignment horizontal="center"/>
    </xf>
    <xf numFmtId="0" fontId="16" fillId="35" borderId="10" xfId="0" applyFont="1" applyFill="1" applyBorder="1" applyAlignment="1">
      <alignment horizontal="center"/>
    </xf>
    <xf numFmtId="0" fontId="20" fillId="29" borderId="0" xfId="0" applyFont="1" applyFill="1" applyAlignment="1">
      <alignment horizontal="left"/>
    </xf>
    <xf numFmtId="0" fontId="20" fillId="0" borderId="0" xfId="0" applyFont="1" applyAlignment="1">
      <alignment horizontal="left"/>
    </xf>
    <xf numFmtId="171" fontId="20" fillId="0" borderId="0" xfId="0" applyNumberFormat="1" applyFont="1" applyAlignment="1">
      <alignment horizontal="left"/>
    </xf>
  </cellXfs>
  <cellStyles count="50">
    <cellStyle name="=C:\WINDOWS\SYSTEM32\COMMAND.COM" xfId="1" xr:uid="{00000000-0005-0000-0000-000000000000}"/>
    <cellStyle name="20% - Accent1" xfId="2" builtinId="30" customBuiltin="1"/>
    <cellStyle name="20% - Accent2" xfId="3" builtinId="34" customBuiltin="1"/>
    <cellStyle name="20% - Accent3" xfId="4" builtinId="38" customBuiltin="1"/>
    <cellStyle name="20% - Accent4" xfId="5" builtinId="42" customBuiltin="1"/>
    <cellStyle name="20% - Accent5" xfId="6" builtinId="46" customBuiltin="1"/>
    <cellStyle name="20% - Accent6" xfId="7" builtinId="50" customBuiltin="1"/>
    <cellStyle name="40% - Accent1" xfId="8" builtinId="31" customBuiltin="1"/>
    <cellStyle name="40% - Accent2" xfId="9" builtinId="35" customBuiltin="1"/>
    <cellStyle name="40% - Accent3" xfId="10" builtinId="39" customBuiltin="1"/>
    <cellStyle name="40% - Accent4" xfId="11" builtinId="43" customBuiltin="1"/>
    <cellStyle name="40% - Accent5" xfId="12" builtinId="47" customBuiltin="1"/>
    <cellStyle name="40% - Accent6" xfId="13" builtinId="51" customBuiltin="1"/>
    <cellStyle name="60% - Accent1" xfId="14" builtinId="32" customBuiltin="1"/>
    <cellStyle name="60% - Accent2" xfId="15" builtinId="36" customBuiltin="1"/>
    <cellStyle name="60% - Accent3" xfId="16" builtinId="40" customBuiltin="1"/>
    <cellStyle name="60% - Accent4" xfId="17" builtinId="44" customBuiltin="1"/>
    <cellStyle name="60% - Accent5" xfId="18" builtinId="48" customBuiltin="1"/>
    <cellStyle name="60% - Accent6" xfId="19" builtinId="52" customBuiltin="1"/>
    <cellStyle name="Accent1" xfId="20" builtinId="29" customBuiltin="1"/>
    <cellStyle name="Accent2" xfId="21" builtinId="33" customBuiltin="1"/>
    <cellStyle name="Accent3" xfId="22" builtinId="37" customBuiltin="1"/>
    <cellStyle name="Accent4" xfId="23" builtinId="41" customBuiltin="1"/>
    <cellStyle name="Accent5" xfId="24" builtinId="45" customBuiltin="1"/>
    <cellStyle name="Accent6" xfId="25" builtinId="49" customBuiltin="1"/>
    <cellStyle name="Bad" xfId="26" builtinId="27" customBuiltin="1"/>
    <cellStyle name="Calculation" xfId="27" builtinId="22" customBuiltin="1"/>
    <cellStyle name="Check Cell" xfId="28" builtinId="23" customBuiltin="1"/>
    <cellStyle name="Currency" xfId="29" builtinId="4"/>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49" builtinId="8"/>
    <cellStyle name="Input" xfId="36" builtinId="20" customBuiltin="1"/>
    <cellStyle name="Linked Cell" xfId="37" builtinId="24" customBuiltin="1"/>
    <cellStyle name="Neutral" xfId="38" builtinId="28" customBuiltin="1"/>
    <cellStyle name="Normal" xfId="0" builtinId="0"/>
    <cellStyle name="Normal 12" xfId="39" xr:uid="{00000000-0005-0000-0000-000028000000}"/>
    <cellStyle name="Normal 2" xfId="40" xr:uid="{00000000-0005-0000-0000-000029000000}"/>
    <cellStyle name="Normal 2 2" xfId="41" xr:uid="{00000000-0005-0000-0000-00002A000000}"/>
    <cellStyle name="Normal 3" xfId="48" xr:uid="{00000000-0005-0000-0000-00002B000000}"/>
    <cellStyle name="Note" xfId="42" builtinId="10" customBuiltin="1"/>
    <cellStyle name="Output" xfId="43" builtinId="21" customBuiltin="1"/>
    <cellStyle name="Percent" xfId="44" builtinId="5"/>
    <cellStyle name="Title" xfId="45" builtinId="15" customBuiltin="1"/>
    <cellStyle name="Total" xfId="46" builtinId="25" customBuiltin="1"/>
    <cellStyle name="Warning Text" xfId="47" builtinId="11" customBuiltin="1"/>
  </cellStyles>
  <dxfs count="2">
    <dxf>
      <fill>
        <patternFill>
          <bgColor rgb="FFFF0000"/>
        </patternFill>
      </fill>
    </dxf>
    <dxf>
      <fill>
        <patternFill>
          <bgColor rgb="FFFF0000"/>
        </patternFill>
      </fill>
    </dxf>
  </dxfs>
  <tableStyles count="0" defaultTableStyle="TableStyleMedium2" defaultPivotStyle="PivotStyleLight16"/>
  <colors>
    <mruColors>
      <color rgb="FF0000FF"/>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1"/>
  <sheetViews>
    <sheetView showGridLines="0" zoomScale="70" zoomScaleNormal="70" workbookViewId="0">
      <selection activeCell="P22" sqref="P22"/>
    </sheetView>
  </sheetViews>
  <sheetFormatPr defaultRowHeight="15"/>
  <sheetData>
    <row r="2" spans="2:2" ht="28.5">
      <c r="B2" s="130" t="s">
        <v>540</v>
      </c>
    </row>
    <row r="3" spans="2:2" ht="28.5">
      <c r="B3" s="131"/>
    </row>
    <row r="4" spans="2:2" ht="28.5">
      <c r="B4" s="132" t="s">
        <v>541</v>
      </c>
    </row>
    <row r="5" spans="2:2" ht="28.5">
      <c r="B5" s="133" t="s">
        <v>180</v>
      </c>
    </row>
    <row r="6" spans="2:2" ht="28.5">
      <c r="B6" s="132" t="s">
        <v>542</v>
      </c>
    </row>
    <row r="7" spans="2:2" ht="28.5">
      <c r="B7" s="132" t="s">
        <v>86</v>
      </c>
    </row>
    <row r="8" spans="2:2" ht="28.5">
      <c r="B8" s="132" t="s">
        <v>106</v>
      </c>
    </row>
    <row r="9" spans="2:2" ht="28.5">
      <c r="B9" s="132" t="s">
        <v>543</v>
      </c>
    </row>
    <row r="10" spans="2:2" ht="28.5">
      <c r="B10" s="132" t="s">
        <v>544</v>
      </c>
    </row>
    <row r="11" spans="2:2" ht="28.5">
      <c r="B11" s="132" t="s">
        <v>545</v>
      </c>
    </row>
  </sheetData>
  <hyperlinks>
    <hyperlink ref="B4" location="Updates!A1" display="Updates" xr:uid="{00000000-0004-0000-0000-000000000000}"/>
    <hyperlink ref="B5" location="'MSRP List Price'!A1" display="MSRP List Price" xr:uid="{00000000-0004-0000-0000-000001000000}"/>
    <hyperlink ref="B6" location="'Discount from MSRP '!A1" display="Discount from MSRP" xr:uid="{00000000-0004-0000-0000-000002000000}"/>
    <hyperlink ref="B7" location="'Lease and Rental Rates'!A1" display="Lease and Rental Rates" xr:uid="{00000000-0004-0000-0000-000003000000}"/>
    <hyperlink ref="B8" location="'OEM Supplies'!A1" display="OEM Suppli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59"/>
  <sheetViews>
    <sheetView showGridLines="0" tabSelected="1" zoomScaleNormal="100" workbookViewId="0">
      <pane ySplit="1" topLeftCell="A26" activePane="bottomLeft" state="frozen"/>
      <selection pane="bottomLeft" activeCell="E38" sqref="E38"/>
    </sheetView>
  </sheetViews>
  <sheetFormatPr defaultRowHeight="15"/>
  <cols>
    <col min="1" max="1" width="11.7109375" customWidth="1"/>
    <col min="2" max="2" width="47.42578125" customWidth="1"/>
  </cols>
  <sheetData>
    <row r="1" spans="1:2">
      <c r="A1" s="4" t="s">
        <v>175</v>
      </c>
    </row>
    <row r="3" spans="1:2">
      <c r="A3" s="64">
        <v>45582</v>
      </c>
      <c r="B3" t="s">
        <v>547</v>
      </c>
    </row>
    <row r="4" spans="1:2">
      <c r="B4" t="s">
        <v>121</v>
      </c>
    </row>
    <row r="5" spans="1:2">
      <c r="B5" t="s">
        <v>123</v>
      </c>
    </row>
    <row r="6" spans="1:2">
      <c r="B6" t="s">
        <v>126</v>
      </c>
    </row>
    <row r="7" spans="1:2">
      <c r="B7" t="s">
        <v>128</v>
      </c>
    </row>
    <row r="8" spans="1:2">
      <c r="B8" t="s">
        <v>124</v>
      </c>
    </row>
    <row r="9" spans="1:2">
      <c r="B9" t="s">
        <v>125</v>
      </c>
    </row>
    <row r="10" spans="1:2">
      <c r="B10" t="s">
        <v>127</v>
      </c>
    </row>
    <row r="12" spans="1:2">
      <c r="A12" s="64">
        <v>45702</v>
      </c>
      <c r="B12" t="s">
        <v>548</v>
      </c>
    </row>
    <row r="13" spans="1:2">
      <c r="B13" t="s">
        <v>121</v>
      </c>
    </row>
    <row r="14" spans="1:2">
      <c r="B14" t="s">
        <v>123</v>
      </c>
    </row>
    <row r="15" spans="1:2">
      <c r="B15" t="s">
        <v>126</v>
      </c>
    </row>
    <row r="16" spans="1:2">
      <c r="B16" t="s">
        <v>128</v>
      </c>
    </row>
    <row r="17" spans="1:16">
      <c r="B17" t="s">
        <v>124</v>
      </c>
    </row>
    <row r="18" spans="1:16">
      <c r="B18" t="s">
        <v>125</v>
      </c>
    </row>
    <row r="19" spans="1:16">
      <c r="B19" t="s">
        <v>127</v>
      </c>
    </row>
    <row r="20" spans="1:16">
      <c r="B20" t="s">
        <v>214</v>
      </c>
    </row>
    <row r="22" spans="1:16">
      <c r="A22" s="64">
        <v>45768</v>
      </c>
      <c r="B22" t="s">
        <v>556</v>
      </c>
    </row>
    <row r="23" spans="1:16">
      <c r="B23" t="s">
        <v>557</v>
      </c>
    </row>
    <row r="24" spans="1:16">
      <c r="B24" t="s">
        <v>558</v>
      </c>
    </row>
    <row r="25" spans="1:16">
      <c r="B25" t="s">
        <v>559</v>
      </c>
    </row>
    <row r="26" spans="1:16">
      <c r="B26" t="s">
        <v>560</v>
      </c>
    </row>
    <row r="27" spans="1:16">
      <c r="B27" s="193" t="s">
        <v>596</v>
      </c>
      <c r="C27" s="193"/>
      <c r="D27" s="193"/>
      <c r="E27" s="193"/>
      <c r="F27" s="193"/>
      <c r="G27" s="193"/>
      <c r="H27" s="193"/>
      <c r="I27" s="193"/>
      <c r="J27" s="193"/>
      <c r="K27" s="193"/>
      <c r="L27" s="193"/>
      <c r="M27" s="193"/>
      <c r="N27" s="193"/>
      <c r="O27" s="193"/>
      <c r="P27" s="193"/>
    </row>
    <row r="28" spans="1:16">
      <c r="A28" s="64">
        <v>45809</v>
      </c>
      <c r="B28" s="193"/>
      <c r="C28" s="193"/>
      <c r="D28" s="193"/>
      <c r="E28" s="193"/>
      <c r="F28" s="193"/>
      <c r="G28" s="193"/>
      <c r="H28" s="193"/>
      <c r="I28" s="193"/>
      <c r="J28" s="193"/>
      <c r="K28" s="193"/>
      <c r="L28" s="193"/>
      <c r="M28" s="193"/>
      <c r="N28" s="193"/>
      <c r="O28" s="193"/>
      <c r="P28" s="193"/>
    </row>
    <row r="29" spans="1:16">
      <c r="B29" s="193"/>
      <c r="C29" s="193"/>
      <c r="D29" s="193"/>
      <c r="E29" s="193"/>
      <c r="F29" s="193"/>
      <c r="G29" s="193"/>
      <c r="H29" s="193"/>
      <c r="I29" s="193"/>
      <c r="J29" s="193"/>
      <c r="K29" s="193"/>
      <c r="L29" s="193"/>
      <c r="M29" s="193"/>
      <c r="N29" s="193"/>
      <c r="O29" s="193"/>
      <c r="P29" s="193"/>
    </row>
    <row r="31" spans="1:16">
      <c r="A31" s="64">
        <v>45826</v>
      </c>
      <c r="B31" t="s">
        <v>588</v>
      </c>
    </row>
    <row r="32" spans="1:16">
      <c r="B32" t="s">
        <v>561</v>
      </c>
    </row>
    <row r="33" spans="1:2">
      <c r="B33" t="s">
        <v>562</v>
      </c>
    </row>
    <row r="34" spans="1:2">
      <c r="B34" t="s">
        <v>565</v>
      </c>
    </row>
    <row r="35" spans="1:2">
      <c r="B35" t="s">
        <v>567</v>
      </c>
    </row>
    <row r="36" spans="1:2">
      <c r="B36" t="s">
        <v>563</v>
      </c>
    </row>
    <row r="37" spans="1:2">
      <c r="B37" t="s">
        <v>564</v>
      </c>
    </row>
    <row r="38" spans="1:2">
      <c r="B38" t="s">
        <v>566</v>
      </c>
    </row>
    <row r="40" spans="1:2">
      <c r="A40" s="64">
        <v>45870</v>
      </c>
      <c r="B40" t="s">
        <v>589</v>
      </c>
    </row>
    <row r="41" spans="1:2">
      <c r="B41" t="s">
        <v>590</v>
      </c>
    </row>
    <row r="42" spans="1:2">
      <c r="B42" t="s">
        <v>591</v>
      </c>
    </row>
    <row r="44" spans="1:2">
      <c r="A44" s="64">
        <v>45940</v>
      </c>
      <c r="B44" t="s">
        <v>593</v>
      </c>
    </row>
    <row r="45" spans="1:2">
      <c r="B45" t="s">
        <v>594</v>
      </c>
    </row>
    <row r="46" spans="1:2">
      <c r="A46" s="64">
        <v>45968</v>
      </c>
      <c r="B46" t="s">
        <v>595</v>
      </c>
    </row>
    <row r="47" spans="1:2" ht="18" customHeight="1">
      <c r="B47" s="189" t="s">
        <v>168</v>
      </c>
    </row>
    <row r="48" spans="1:2" ht="18" customHeight="1">
      <c r="B48" s="189" t="s">
        <v>169</v>
      </c>
    </row>
    <row r="49" spans="2:2" ht="18" customHeight="1">
      <c r="B49" s="189" t="s">
        <v>170</v>
      </c>
    </row>
    <row r="50" spans="2:2" ht="18" customHeight="1">
      <c r="B50" s="190" t="s">
        <v>171</v>
      </c>
    </row>
    <row r="51" spans="2:2" ht="18" customHeight="1">
      <c r="B51" s="189" t="s">
        <v>172</v>
      </c>
    </row>
    <row r="52" spans="2:2" ht="18" customHeight="1">
      <c r="B52" s="191" t="s">
        <v>561</v>
      </c>
    </row>
    <row r="53" spans="2:2" ht="18" customHeight="1">
      <c r="B53" s="189" t="s">
        <v>173</v>
      </c>
    </row>
    <row r="54" spans="2:2" ht="18" customHeight="1">
      <c r="B54" s="189" t="s">
        <v>562</v>
      </c>
    </row>
    <row r="55" spans="2:2" ht="18" customHeight="1">
      <c r="B55" s="189" t="s">
        <v>563</v>
      </c>
    </row>
    <row r="56" spans="2:2" ht="18" customHeight="1">
      <c r="B56" s="189" t="s">
        <v>564</v>
      </c>
    </row>
    <row r="57" spans="2:2" ht="18" customHeight="1">
      <c r="B57" s="189" t="s">
        <v>565</v>
      </c>
    </row>
    <row r="58" spans="2:2" ht="18" customHeight="1">
      <c r="B58" s="189" t="s">
        <v>566</v>
      </c>
    </row>
    <row r="59" spans="2:2" ht="18" customHeight="1">
      <c r="B59" s="189" t="s">
        <v>567</v>
      </c>
    </row>
  </sheetData>
  <mergeCells count="1">
    <mergeCell ref="B27:P29"/>
  </mergeCells>
  <conditionalFormatting sqref="B50">
    <cfRule type="expression" dxfId="1" priority="1" stopIfTrue="1">
      <formula>ISNA(B50:BU1309)</formula>
    </cfRule>
  </conditionalFormatting>
  <pageMargins left="0.7" right="0.7" top="0.75" bottom="0.75" header="0.3" footer="0.3"/>
  <pageSetup orientation="portrait" horizontalDpi="1200" verticalDpi="1200" r:id="rId1"/>
  <headerFooter>
    <oddFooter>&amp;LNovember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52"/>
  <sheetViews>
    <sheetView showGridLines="0" zoomScale="90" zoomScaleNormal="90" workbookViewId="0">
      <pane xSplit="1" ySplit="9" topLeftCell="P10" activePane="bottomRight" state="frozen"/>
      <selection pane="topRight" activeCell="B1" sqref="B1"/>
      <selection pane="bottomLeft" activeCell="A10" sqref="A10"/>
      <selection pane="bottomRight" activeCell="R10" sqref="R10"/>
    </sheetView>
  </sheetViews>
  <sheetFormatPr defaultRowHeight="15"/>
  <cols>
    <col min="1" max="1" width="47.28515625" bestFit="1" customWidth="1"/>
    <col min="2" max="6" width="20.28515625" style="61" customWidth="1"/>
    <col min="7" max="7" width="20.28515625" customWidth="1"/>
    <col min="8" max="8" width="20.28515625" style="137" customWidth="1"/>
    <col min="9" max="9" width="20.28515625" style="61" customWidth="1"/>
    <col min="10" max="10" width="20.28515625" style="142" customWidth="1"/>
    <col min="11" max="11" width="20.28515625" customWidth="1"/>
    <col min="12" max="12" width="20.28515625" style="142" customWidth="1"/>
    <col min="13" max="13" width="20.28515625" customWidth="1"/>
    <col min="14" max="14" width="20.28515625" style="142" customWidth="1"/>
    <col min="15" max="15" width="20.28515625" customWidth="1"/>
    <col min="16" max="16" width="20.28515625" style="142" customWidth="1"/>
    <col min="17" max="17" width="20.28515625" customWidth="1"/>
    <col min="18" max="18" width="20.28515625" style="142" customWidth="1"/>
    <col min="19" max="19" width="20.28515625" customWidth="1"/>
    <col min="20" max="20" width="20.28515625" style="142" customWidth="1"/>
    <col min="21" max="21" width="20.28515625" customWidth="1"/>
    <col min="22" max="22" width="20.28515625" style="142" customWidth="1"/>
    <col min="23" max="23" width="20.28515625" style="61" customWidth="1"/>
  </cols>
  <sheetData>
    <row r="1" spans="1:23" ht="21">
      <c r="A1" s="14" t="s">
        <v>19</v>
      </c>
      <c r="B1" s="194" t="s">
        <v>115</v>
      </c>
      <c r="C1" s="194"/>
      <c r="D1" s="194"/>
      <c r="E1" s="194"/>
      <c r="F1" s="194"/>
      <c r="G1" s="194"/>
      <c r="H1" s="194"/>
      <c r="I1" s="194"/>
      <c r="J1" s="194"/>
      <c r="K1" s="194"/>
      <c r="L1" s="194"/>
      <c r="M1" s="194"/>
      <c r="N1" s="194"/>
      <c r="O1" s="194"/>
      <c r="P1" s="194"/>
      <c r="Q1" s="194"/>
      <c r="R1" s="194"/>
      <c r="S1" s="194"/>
      <c r="T1" s="194"/>
      <c r="U1" s="194"/>
      <c r="V1" s="194"/>
      <c r="W1" s="194"/>
    </row>
    <row r="2" spans="1:23" s="1" customFormat="1" ht="25.15" customHeight="1">
      <c r="A2" s="195" t="s">
        <v>26</v>
      </c>
      <c r="B2" s="196"/>
      <c r="C2" s="196"/>
      <c r="D2" s="196"/>
      <c r="E2" s="196"/>
      <c r="F2" s="196"/>
      <c r="G2" s="196"/>
      <c r="H2" s="196"/>
      <c r="I2" s="196"/>
      <c r="J2" s="196"/>
      <c r="K2" s="196"/>
      <c r="L2" s="196"/>
      <c r="M2" s="196"/>
      <c r="N2" s="196"/>
      <c r="O2" s="196"/>
      <c r="P2" s="196"/>
      <c r="Q2" s="196"/>
      <c r="R2" s="196"/>
      <c r="S2" s="196"/>
      <c r="T2" s="196"/>
      <c r="U2" s="196"/>
      <c r="V2" s="196"/>
      <c r="W2" s="196"/>
    </row>
    <row r="3" spans="1:23" s="1" customFormat="1" ht="25.15" customHeight="1">
      <c r="A3" s="195" t="s">
        <v>27</v>
      </c>
      <c r="B3" s="196"/>
      <c r="C3" s="196"/>
      <c r="D3" s="196"/>
      <c r="E3" s="196"/>
      <c r="F3" s="196"/>
      <c r="G3" s="196"/>
      <c r="H3" s="196"/>
      <c r="I3" s="196"/>
      <c r="J3" s="196"/>
      <c r="K3" s="196"/>
      <c r="L3" s="196"/>
      <c r="M3" s="196"/>
      <c r="N3" s="196"/>
      <c r="O3" s="196"/>
      <c r="P3" s="196"/>
      <c r="Q3" s="196"/>
      <c r="R3" s="196"/>
      <c r="S3" s="196"/>
      <c r="T3" s="196"/>
      <c r="U3" s="196"/>
      <c r="V3" s="196"/>
      <c r="W3" s="196"/>
    </row>
    <row r="4" spans="1:23" s="1" customFormat="1" ht="25.15" customHeight="1">
      <c r="A4" s="195" t="s">
        <v>87</v>
      </c>
      <c r="B4" s="196"/>
      <c r="C4" s="196"/>
      <c r="D4" s="196"/>
      <c r="E4" s="196"/>
      <c r="F4" s="196"/>
      <c r="G4" s="196"/>
      <c r="H4" s="196"/>
      <c r="I4" s="196"/>
      <c r="J4" s="196"/>
      <c r="K4" s="196"/>
      <c r="L4" s="196"/>
      <c r="M4" s="196"/>
      <c r="N4" s="196"/>
      <c r="O4" s="196"/>
      <c r="P4" s="196"/>
      <c r="Q4" s="196"/>
      <c r="R4" s="196"/>
      <c r="S4" s="196"/>
      <c r="T4" s="196"/>
      <c r="U4" s="196"/>
      <c r="V4" s="196"/>
      <c r="W4" s="196"/>
    </row>
    <row r="5" spans="1:23" s="1" customFormat="1" ht="25.15" customHeight="1">
      <c r="A5" s="195" t="s">
        <v>91</v>
      </c>
      <c r="B5" s="196"/>
      <c r="C5" s="196"/>
      <c r="D5" s="196"/>
      <c r="E5" s="196"/>
      <c r="F5" s="196"/>
      <c r="G5" s="196"/>
      <c r="H5" s="196"/>
      <c r="I5" s="196"/>
      <c r="J5" s="196"/>
      <c r="K5" s="196"/>
      <c r="L5" s="196"/>
      <c r="M5" s="196"/>
      <c r="N5" s="196"/>
      <c r="O5" s="196"/>
      <c r="P5" s="196"/>
      <c r="Q5" s="196"/>
      <c r="R5" s="196"/>
      <c r="S5" s="196"/>
      <c r="T5" s="196"/>
      <c r="U5" s="196"/>
      <c r="V5" s="196"/>
      <c r="W5" s="196"/>
    </row>
    <row r="6" spans="1:23" s="1" customFormat="1" ht="25.15" customHeight="1">
      <c r="A6" s="197" t="s">
        <v>25</v>
      </c>
      <c r="B6" s="198"/>
      <c r="C6" s="198"/>
      <c r="D6" s="198"/>
      <c r="E6" s="198"/>
      <c r="F6" s="198"/>
      <c r="G6" s="198"/>
      <c r="H6" s="198"/>
      <c r="I6" s="198"/>
      <c r="J6" s="198"/>
      <c r="K6" s="198"/>
      <c r="L6" s="198"/>
      <c r="M6" s="198"/>
      <c r="N6" s="198"/>
      <c r="O6" s="198"/>
      <c r="P6" s="198"/>
      <c r="Q6" s="198"/>
      <c r="R6" s="198"/>
      <c r="S6" s="198"/>
      <c r="T6" s="198"/>
      <c r="U6" s="198"/>
      <c r="V6" s="198"/>
      <c r="W6" s="198"/>
    </row>
    <row r="7" spans="1:23" s="1" customFormat="1" ht="45" customHeight="1">
      <c r="A7" s="20" t="s">
        <v>0</v>
      </c>
      <c r="B7" s="68" t="s">
        <v>34</v>
      </c>
      <c r="C7" s="68" t="s">
        <v>35</v>
      </c>
      <c r="D7" s="68" t="s">
        <v>35</v>
      </c>
      <c r="E7" s="68" t="s">
        <v>36</v>
      </c>
      <c r="F7" s="68" t="s">
        <v>37</v>
      </c>
      <c r="G7" s="68" t="s">
        <v>37</v>
      </c>
      <c r="H7" s="68" t="s">
        <v>37</v>
      </c>
      <c r="I7" s="68" t="s">
        <v>38</v>
      </c>
      <c r="J7" s="68" t="s">
        <v>39</v>
      </c>
      <c r="K7" s="68" t="s">
        <v>39</v>
      </c>
      <c r="L7" s="68" t="s">
        <v>39</v>
      </c>
      <c r="M7" s="68" t="s">
        <v>40</v>
      </c>
      <c r="N7" s="68" t="s">
        <v>40</v>
      </c>
      <c r="O7" s="68" t="s">
        <v>40</v>
      </c>
      <c r="P7" s="68" t="s">
        <v>40</v>
      </c>
      <c r="Q7" s="68" t="s">
        <v>41</v>
      </c>
      <c r="R7" s="68" t="s">
        <v>41</v>
      </c>
      <c r="S7" s="68" t="s">
        <v>42</v>
      </c>
      <c r="T7" s="68" t="s">
        <v>42</v>
      </c>
      <c r="U7" s="68" t="s">
        <v>43</v>
      </c>
      <c r="V7" s="68" t="s">
        <v>43</v>
      </c>
      <c r="W7" s="68" t="s">
        <v>44</v>
      </c>
    </row>
    <row r="8" spans="1:23" s="1" customFormat="1" ht="14.45" customHeight="1">
      <c r="A8" s="3" t="s">
        <v>13</v>
      </c>
      <c r="B8" s="35" t="s">
        <v>115</v>
      </c>
      <c r="C8" s="35" t="s">
        <v>115</v>
      </c>
      <c r="D8" s="35" t="s">
        <v>115</v>
      </c>
      <c r="E8" s="35" t="s">
        <v>115</v>
      </c>
      <c r="F8" s="21" t="s">
        <v>115</v>
      </c>
      <c r="G8" s="21" t="s">
        <v>115</v>
      </c>
      <c r="H8" s="144" t="s">
        <v>115</v>
      </c>
      <c r="I8" s="35" t="s">
        <v>115</v>
      </c>
      <c r="J8" s="21" t="s">
        <v>115</v>
      </c>
      <c r="K8" s="21" t="s">
        <v>115</v>
      </c>
      <c r="L8" s="21" t="s">
        <v>115</v>
      </c>
      <c r="M8" s="21" t="s">
        <v>115</v>
      </c>
      <c r="N8" s="21" t="s">
        <v>115</v>
      </c>
      <c r="O8" s="21" t="s">
        <v>115</v>
      </c>
      <c r="P8" s="21" t="s">
        <v>115</v>
      </c>
      <c r="Q8" s="21" t="s">
        <v>115</v>
      </c>
      <c r="R8" s="21" t="s">
        <v>115</v>
      </c>
      <c r="S8" s="21" t="s">
        <v>115</v>
      </c>
      <c r="T8" s="21" t="s">
        <v>115</v>
      </c>
      <c r="U8" s="21" t="s">
        <v>115</v>
      </c>
      <c r="V8" s="21" t="s">
        <v>115</v>
      </c>
      <c r="W8" s="21" t="s">
        <v>115</v>
      </c>
    </row>
    <row r="9" spans="1:23" s="129" customFormat="1" ht="30">
      <c r="A9" s="88" t="s">
        <v>14</v>
      </c>
      <c r="B9" s="35" t="s">
        <v>168</v>
      </c>
      <c r="C9" s="126" t="s">
        <v>169</v>
      </c>
      <c r="D9" s="126" t="s">
        <v>170</v>
      </c>
      <c r="E9" s="69" t="s">
        <v>171</v>
      </c>
      <c r="F9" s="35" t="s">
        <v>172</v>
      </c>
      <c r="G9" s="126" t="s">
        <v>121</v>
      </c>
      <c r="H9" s="145" t="s">
        <v>561</v>
      </c>
      <c r="I9" s="35" t="s">
        <v>173</v>
      </c>
      <c r="J9" s="175" t="s">
        <v>592</v>
      </c>
      <c r="K9" s="126" t="s">
        <v>123</v>
      </c>
      <c r="L9" s="126" t="s">
        <v>562</v>
      </c>
      <c r="M9" s="126" t="s">
        <v>124</v>
      </c>
      <c r="N9" s="126" t="s">
        <v>563</v>
      </c>
      <c r="O9" s="126" t="s">
        <v>125</v>
      </c>
      <c r="P9" s="126" t="s">
        <v>564</v>
      </c>
      <c r="Q9" s="126" t="s">
        <v>126</v>
      </c>
      <c r="R9" s="126" t="s">
        <v>565</v>
      </c>
      <c r="S9" s="126" t="s">
        <v>127</v>
      </c>
      <c r="T9" s="126" t="s">
        <v>566</v>
      </c>
      <c r="U9" s="126" t="s">
        <v>128</v>
      </c>
      <c r="V9" s="126" t="s">
        <v>567</v>
      </c>
      <c r="W9" s="35" t="s">
        <v>174</v>
      </c>
    </row>
    <row r="10" spans="1:23" ht="14.45" customHeight="1">
      <c r="A10" s="30" t="s">
        <v>46</v>
      </c>
      <c r="B10" s="180">
        <v>11330</v>
      </c>
      <c r="C10" s="180">
        <v>11040</v>
      </c>
      <c r="D10" s="180">
        <v>15570</v>
      </c>
      <c r="E10" s="180">
        <v>14160</v>
      </c>
      <c r="F10" s="180">
        <v>19830</v>
      </c>
      <c r="G10" s="172">
        <v>22515</v>
      </c>
      <c r="H10" s="180">
        <v>24090</v>
      </c>
      <c r="I10" s="180">
        <v>19120</v>
      </c>
      <c r="J10" s="176">
        <v>25680</v>
      </c>
      <c r="K10" s="172">
        <v>26485</v>
      </c>
      <c r="L10" s="180">
        <v>28330</v>
      </c>
      <c r="M10" s="172">
        <v>19865</v>
      </c>
      <c r="N10" s="180">
        <v>21250</v>
      </c>
      <c r="O10" s="172">
        <v>21850</v>
      </c>
      <c r="P10" s="180">
        <v>23370</v>
      </c>
      <c r="Q10" s="172">
        <v>30460</v>
      </c>
      <c r="R10" s="180">
        <v>32580</v>
      </c>
      <c r="S10" s="172">
        <v>29795</v>
      </c>
      <c r="T10" s="180">
        <v>31870</v>
      </c>
      <c r="U10" s="172">
        <v>37080</v>
      </c>
      <c r="V10" s="180">
        <v>39670</v>
      </c>
      <c r="W10" s="172">
        <v>39730</v>
      </c>
    </row>
    <row r="11" spans="1:23">
      <c r="A11" s="31" t="s">
        <v>98</v>
      </c>
      <c r="B11" s="181"/>
      <c r="C11" s="177"/>
      <c r="D11" s="177"/>
      <c r="E11" s="181"/>
      <c r="F11" s="177"/>
      <c r="G11" s="177"/>
      <c r="H11" s="173"/>
      <c r="I11" s="181"/>
      <c r="J11" s="177"/>
      <c r="K11" s="177"/>
      <c r="L11" s="177"/>
      <c r="M11" s="177"/>
      <c r="N11" s="177"/>
      <c r="O11" s="177"/>
      <c r="P11" s="177"/>
      <c r="Q11" s="177"/>
      <c r="R11" s="177"/>
      <c r="S11" s="177"/>
      <c r="T11" s="177"/>
      <c r="U11" s="177"/>
      <c r="V11" s="177"/>
      <c r="W11" s="181"/>
    </row>
    <row r="12" spans="1:23">
      <c r="A12" s="30" t="s">
        <v>1</v>
      </c>
      <c r="B12" s="135">
        <v>2648</v>
      </c>
      <c r="C12" s="135" t="s">
        <v>130</v>
      </c>
      <c r="D12" s="135" t="s">
        <v>130</v>
      </c>
      <c r="E12" s="135">
        <v>2648</v>
      </c>
      <c r="F12" s="135" t="s">
        <v>130</v>
      </c>
      <c r="G12" s="135" t="s">
        <v>130</v>
      </c>
      <c r="H12" s="135" t="s">
        <v>130</v>
      </c>
      <c r="I12" s="135">
        <v>2648</v>
      </c>
      <c r="J12" s="33" t="s">
        <v>130</v>
      </c>
      <c r="K12" s="33" t="s">
        <v>130</v>
      </c>
      <c r="L12" s="33" t="s">
        <v>130</v>
      </c>
      <c r="M12" s="33" t="s">
        <v>130</v>
      </c>
      <c r="N12" s="33" t="s">
        <v>130</v>
      </c>
      <c r="O12" s="33" t="s">
        <v>130</v>
      </c>
      <c r="P12" s="33" t="s">
        <v>130</v>
      </c>
      <c r="Q12" s="33" t="s">
        <v>130</v>
      </c>
      <c r="R12" s="33" t="s">
        <v>130</v>
      </c>
      <c r="S12" s="33" t="s">
        <v>130</v>
      </c>
      <c r="T12" s="33" t="s">
        <v>130</v>
      </c>
      <c r="U12" s="33" t="s">
        <v>130</v>
      </c>
      <c r="V12" s="33" t="s">
        <v>130</v>
      </c>
      <c r="W12" s="33" t="s">
        <v>130</v>
      </c>
    </row>
    <row r="13" spans="1:23" ht="14.45" customHeight="1">
      <c r="A13" s="30" t="s">
        <v>2</v>
      </c>
      <c r="B13" s="135">
        <v>1059</v>
      </c>
      <c r="C13" s="135" t="s">
        <v>131</v>
      </c>
      <c r="D13" s="135" t="s">
        <v>131</v>
      </c>
      <c r="E13" s="135">
        <v>1059</v>
      </c>
      <c r="F13" s="135" t="s">
        <v>131</v>
      </c>
      <c r="G13" s="135" t="s">
        <v>131</v>
      </c>
      <c r="H13" s="135" t="s">
        <v>131</v>
      </c>
      <c r="I13" s="135">
        <v>1059</v>
      </c>
      <c r="J13" s="33" t="s">
        <v>131</v>
      </c>
      <c r="K13" s="135" t="s">
        <v>131</v>
      </c>
      <c r="L13" s="135" t="s">
        <v>131</v>
      </c>
      <c r="M13" s="135" t="s">
        <v>131</v>
      </c>
      <c r="N13" s="135" t="s">
        <v>131</v>
      </c>
      <c r="O13" s="135" t="s">
        <v>131</v>
      </c>
      <c r="P13" s="135" t="s">
        <v>131</v>
      </c>
      <c r="Q13" s="135" t="s">
        <v>131</v>
      </c>
      <c r="R13" s="135" t="s">
        <v>131</v>
      </c>
      <c r="S13" s="135" t="s">
        <v>131</v>
      </c>
      <c r="T13" s="135" t="s">
        <v>131</v>
      </c>
      <c r="U13" s="135" t="s">
        <v>131</v>
      </c>
      <c r="V13" s="135" t="s">
        <v>131</v>
      </c>
      <c r="W13" s="135" t="s">
        <v>131</v>
      </c>
    </row>
    <row r="14" spans="1:23">
      <c r="A14" s="30" t="s">
        <v>3</v>
      </c>
      <c r="B14" s="135" t="s">
        <v>130</v>
      </c>
      <c r="C14" s="135" t="s">
        <v>130</v>
      </c>
      <c r="D14" s="135" t="s">
        <v>130</v>
      </c>
      <c r="E14" s="135" t="s">
        <v>130</v>
      </c>
      <c r="F14" s="135" t="s">
        <v>130</v>
      </c>
      <c r="G14" s="135" t="s">
        <v>130</v>
      </c>
      <c r="H14" s="135" t="s">
        <v>130</v>
      </c>
      <c r="I14" s="135" t="s">
        <v>130</v>
      </c>
      <c r="J14" s="33" t="s">
        <v>130</v>
      </c>
      <c r="K14" s="135" t="s">
        <v>130</v>
      </c>
      <c r="L14" s="135" t="s">
        <v>130</v>
      </c>
      <c r="M14" s="135" t="s">
        <v>130</v>
      </c>
      <c r="N14" s="135" t="s">
        <v>130</v>
      </c>
      <c r="O14" s="135" t="s">
        <v>130</v>
      </c>
      <c r="P14" s="135" t="s">
        <v>130</v>
      </c>
      <c r="Q14" s="135" t="s">
        <v>130</v>
      </c>
      <c r="R14" s="135" t="s">
        <v>130</v>
      </c>
      <c r="S14" s="135" t="s">
        <v>130</v>
      </c>
      <c r="T14" s="135" t="s">
        <v>130</v>
      </c>
      <c r="U14" s="135" t="s">
        <v>130</v>
      </c>
      <c r="V14" s="135" t="s">
        <v>130</v>
      </c>
      <c r="W14" s="135" t="s">
        <v>130</v>
      </c>
    </row>
    <row r="15" spans="1:23" s="137" customFormat="1">
      <c r="A15" s="134" t="s">
        <v>5</v>
      </c>
      <c r="B15" s="182">
        <v>149</v>
      </c>
      <c r="C15" s="182">
        <v>149</v>
      </c>
      <c r="D15" s="182">
        <v>149</v>
      </c>
      <c r="E15" s="182">
        <v>149</v>
      </c>
      <c r="F15" s="182">
        <v>149</v>
      </c>
      <c r="G15" s="182">
        <v>149</v>
      </c>
      <c r="H15" s="182">
        <v>149</v>
      </c>
      <c r="I15" s="182">
        <v>149</v>
      </c>
      <c r="J15" s="33">
        <v>149</v>
      </c>
      <c r="K15" s="182">
        <v>149</v>
      </c>
      <c r="L15" s="182">
        <v>149</v>
      </c>
      <c r="M15" s="182">
        <v>149</v>
      </c>
      <c r="N15" s="182">
        <v>149</v>
      </c>
      <c r="O15" s="182">
        <v>149</v>
      </c>
      <c r="P15" s="182">
        <v>149</v>
      </c>
      <c r="Q15" s="182">
        <v>149</v>
      </c>
      <c r="R15" s="182">
        <v>149</v>
      </c>
      <c r="S15" s="182">
        <v>149</v>
      </c>
      <c r="T15" s="182">
        <v>149</v>
      </c>
      <c r="U15" s="182">
        <v>149</v>
      </c>
      <c r="V15" s="182">
        <v>149</v>
      </c>
      <c r="W15" s="135" t="s">
        <v>131</v>
      </c>
    </row>
    <row r="16" spans="1:23" s="137" customFormat="1">
      <c r="A16" s="134" t="s">
        <v>4</v>
      </c>
      <c r="B16" s="182">
        <v>215</v>
      </c>
      <c r="C16" s="182">
        <v>215</v>
      </c>
      <c r="D16" s="182">
        <v>215</v>
      </c>
      <c r="E16" s="182">
        <v>215</v>
      </c>
      <c r="F16" s="182">
        <v>215</v>
      </c>
      <c r="G16" s="183">
        <v>424</v>
      </c>
      <c r="H16" s="183">
        <v>424</v>
      </c>
      <c r="I16" s="182">
        <v>215</v>
      </c>
      <c r="J16" s="32">
        <v>215</v>
      </c>
      <c r="K16" s="183">
        <v>424</v>
      </c>
      <c r="L16" s="183">
        <v>424</v>
      </c>
      <c r="M16" s="183">
        <v>424</v>
      </c>
      <c r="N16" s="183">
        <v>424</v>
      </c>
      <c r="O16" s="183">
        <v>424</v>
      </c>
      <c r="P16" s="183">
        <v>424</v>
      </c>
      <c r="Q16" s="183">
        <v>424</v>
      </c>
      <c r="R16" s="183">
        <v>424</v>
      </c>
      <c r="S16" s="183">
        <v>424</v>
      </c>
      <c r="T16" s="183">
        <v>424</v>
      </c>
      <c r="U16" s="183">
        <v>424</v>
      </c>
      <c r="V16" s="183">
        <v>424</v>
      </c>
      <c r="W16" s="135" t="s">
        <v>131</v>
      </c>
    </row>
    <row r="17" spans="1:23" s="137" customFormat="1">
      <c r="A17" s="134" t="s">
        <v>16</v>
      </c>
      <c r="B17" s="135" t="s">
        <v>131</v>
      </c>
      <c r="C17" s="135" t="s">
        <v>131</v>
      </c>
      <c r="D17" s="135" t="s">
        <v>131</v>
      </c>
      <c r="E17" s="135" t="s">
        <v>131</v>
      </c>
      <c r="F17" s="135" t="s">
        <v>131</v>
      </c>
      <c r="G17" s="135" t="s">
        <v>131</v>
      </c>
      <c r="H17" s="135" t="s">
        <v>131</v>
      </c>
      <c r="I17" s="135" t="s">
        <v>131</v>
      </c>
      <c r="J17" s="33" t="s">
        <v>131</v>
      </c>
      <c r="K17" s="135" t="s">
        <v>131</v>
      </c>
      <c r="L17" s="135" t="s">
        <v>131</v>
      </c>
      <c r="M17" s="135" t="s">
        <v>131</v>
      </c>
      <c r="N17" s="135" t="s">
        <v>131</v>
      </c>
      <c r="O17" s="135" t="s">
        <v>131</v>
      </c>
      <c r="P17" s="135" t="s">
        <v>131</v>
      </c>
      <c r="Q17" s="135" t="s">
        <v>131</v>
      </c>
      <c r="R17" s="135" t="s">
        <v>131</v>
      </c>
      <c r="S17" s="135" t="s">
        <v>131</v>
      </c>
      <c r="T17" s="135" t="s">
        <v>131</v>
      </c>
      <c r="U17" s="135" t="s">
        <v>131</v>
      </c>
      <c r="V17" s="135" t="s">
        <v>131</v>
      </c>
      <c r="W17" s="135" t="s">
        <v>131</v>
      </c>
    </row>
    <row r="18" spans="1:23" s="137" customFormat="1">
      <c r="A18" s="134" t="s">
        <v>83</v>
      </c>
      <c r="B18" s="182">
        <v>2159</v>
      </c>
      <c r="C18" s="182">
        <v>2159</v>
      </c>
      <c r="D18" s="182">
        <v>2159</v>
      </c>
      <c r="E18" s="182">
        <v>2159</v>
      </c>
      <c r="F18" s="182">
        <v>2159</v>
      </c>
      <c r="G18" s="182">
        <v>2159</v>
      </c>
      <c r="H18" s="182">
        <v>2157</v>
      </c>
      <c r="I18" s="182">
        <v>2159</v>
      </c>
      <c r="J18" s="33">
        <v>2159</v>
      </c>
      <c r="K18" s="182">
        <v>2159</v>
      </c>
      <c r="L18" s="182">
        <v>2157</v>
      </c>
      <c r="M18" s="182">
        <v>2159</v>
      </c>
      <c r="N18" s="182">
        <v>2157</v>
      </c>
      <c r="O18" s="182">
        <v>2159</v>
      </c>
      <c r="P18" s="182">
        <v>2157</v>
      </c>
      <c r="Q18" s="182">
        <v>2159</v>
      </c>
      <c r="R18" s="182">
        <v>2157</v>
      </c>
      <c r="S18" s="182">
        <v>2159</v>
      </c>
      <c r="T18" s="182">
        <v>2157</v>
      </c>
      <c r="U18" s="182">
        <v>2159</v>
      </c>
      <c r="V18" s="182">
        <v>2157</v>
      </c>
      <c r="W18" s="135" t="s">
        <v>131</v>
      </c>
    </row>
    <row r="19" spans="1:23" s="137" customFormat="1">
      <c r="A19" s="134" t="s">
        <v>6</v>
      </c>
      <c r="B19" s="135" t="s">
        <v>130</v>
      </c>
      <c r="C19" s="135" t="s">
        <v>130</v>
      </c>
      <c r="D19" s="135" t="s">
        <v>130</v>
      </c>
      <c r="E19" s="135" t="s">
        <v>130</v>
      </c>
      <c r="F19" s="135" t="s">
        <v>130</v>
      </c>
      <c r="G19" s="135" t="s">
        <v>130</v>
      </c>
      <c r="H19" s="135" t="s">
        <v>130</v>
      </c>
      <c r="I19" s="135" t="s">
        <v>130</v>
      </c>
      <c r="J19" s="33" t="s">
        <v>130</v>
      </c>
      <c r="K19" s="135" t="s">
        <v>130</v>
      </c>
      <c r="L19" s="135" t="s">
        <v>130</v>
      </c>
      <c r="M19" s="135" t="s">
        <v>130</v>
      </c>
      <c r="N19" s="135" t="s">
        <v>130</v>
      </c>
      <c r="O19" s="135" t="s">
        <v>130</v>
      </c>
      <c r="P19" s="135" t="s">
        <v>130</v>
      </c>
      <c r="Q19" s="135" t="s">
        <v>130</v>
      </c>
      <c r="R19" s="135" t="s">
        <v>130</v>
      </c>
      <c r="S19" s="135" t="s">
        <v>130</v>
      </c>
      <c r="T19" s="135" t="s">
        <v>130</v>
      </c>
      <c r="U19" s="135" t="s">
        <v>130</v>
      </c>
      <c r="V19" s="135" t="s">
        <v>130</v>
      </c>
      <c r="W19" s="135" t="s">
        <v>130</v>
      </c>
    </row>
    <row r="20" spans="1:23" s="137" customFormat="1">
      <c r="A20" s="134" t="s">
        <v>15</v>
      </c>
      <c r="B20" s="135" t="s">
        <v>131</v>
      </c>
      <c r="C20" s="135" t="s">
        <v>131</v>
      </c>
      <c r="D20" s="135" t="s">
        <v>131</v>
      </c>
      <c r="E20" s="135" t="s">
        <v>131</v>
      </c>
      <c r="F20" s="135" t="s">
        <v>131</v>
      </c>
      <c r="G20" s="183">
        <v>3122</v>
      </c>
      <c r="H20" s="183">
        <v>3122</v>
      </c>
      <c r="I20" s="135" t="s">
        <v>131</v>
      </c>
      <c r="J20" s="32">
        <v>3121</v>
      </c>
      <c r="K20" s="183">
        <v>3122</v>
      </c>
      <c r="L20" s="183">
        <v>3122</v>
      </c>
      <c r="M20" s="183">
        <v>3122</v>
      </c>
      <c r="N20" s="183">
        <v>3122</v>
      </c>
      <c r="O20" s="183">
        <v>3122</v>
      </c>
      <c r="P20" s="183">
        <v>3122</v>
      </c>
      <c r="Q20" s="183">
        <v>3122</v>
      </c>
      <c r="R20" s="183">
        <v>3122</v>
      </c>
      <c r="S20" s="183">
        <v>3122</v>
      </c>
      <c r="T20" s="183">
        <v>3122</v>
      </c>
      <c r="U20" s="183">
        <v>3122</v>
      </c>
      <c r="V20" s="183">
        <v>3122</v>
      </c>
      <c r="W20" s="182">
        <v>3570</v>
      </c>
    </row>
    <row r="21" spans="1:23" s="137" customFormat="1">
      <c r="A21" s="134" t="s">
        <v>7</v>
      </c>
      <c r="B21" s="135" t="s">
        <v>131</v>
      </c>
      <c r="C21" s="183">
        <v>66</v>
      </c>
      <c r="D21" s="183">
        <v>66</v>
      </c>
      <c r="E21" s="135" t="s">
        <v>131</v>
      </c>
      <c r="F21" s="183">
        <v>66</v>
      </c>
      <c r="G21" s="183">
        <v>66</v>
      </c>
      <c r="H21" s="183">
        <v>65</v>
      </c>
      <c r="I21" s="135" t="s">
        <v>131</v>
      </c>
      <c r="J21" s="32">
        <v>66</v>
      </c>
      <c r="K21" s="183">
        <v>66</v>
      </c>
      <c r="L21" s="183">
        <v>65</v>
      </c>
      <c r="M21" s="183">
        <v>66</v>
      </c>
      <c r="N21" s="183">
        <v>65</v>
      </c>
      <c r="O21" s="183">
        <v>66</v>
      </c>
      <c r="P21" s="183">
        <v>65</v>
      </c>
      <c r="Q21" s="183">
        <v>66</v>
      </c>
      <c r="R21" s="183">
        <v>65</v>
      </c>
      <c r="S21" s="183">
        <v>66</v>
      </c>
      <c r="T21" s="183">
        <v>65</v>
      </c>
      <c r="U21" s="183">
        <v>66</v>
      </c>
      <c r="V21" s="183">
        <v>65</v>
      </c>
      <c r="W21" s="182">
        <v>297</v>
      </c>
    </row>
    <row r="22" spans="1:23" s="137" customFormat="1">
      <c r="A22" s="138" t="s">
        <v>84</v>
      </c>
      <c r="B22" s="182">
        <v>1265</v>
      </c>
      <c r="C22" s="182">
        <v>1265</v>
      </c>
      <c r="D22" s="182">
        <v>1265</v>
      </c>
      <c r="E22" s="182">
        <v>1265</v>
      </c>
      <c r="F22" s="182">
        <v>1265</v>
      </c>
      <c r="G22" s="182">
        <v>1265</v>
      </c>
      <c r="H22" s="182">
        <v>1265</v>
      </c>
      <c r="I22" s="182">
        <v>1265</v>
      </c>
      <c r="J22" s="33">
        <v>1265</v>
      </c>
      <c r="K22" s="182">
        <v>1265</v>
      </c>
      <c r="L22" s="182">
        <v>1265</v>
      </c>
      <c r="M22" s="182">
        <v>1265</v>
      </c>
      <c r="N22" s="182">
        <v>1265</v>
      </c>
      <c r="O22" s="182">
        <v>1265</v>
      </c>
      <c r="P22" s="182">
        <v>1265</v>
      </c>
      <c r="Q22" s="182">
        <v>1265</v>
      </c>
      <c r="R22" s="182">
        <v>1265</v>
      </c>
      <c r="S22" s="182">
        <v>1265</v>
      </c>
      <c r="T22" s="182">
        <v>1265</v>
      </c>
      <c r="U22" s="182">
        <v>1265</v>
      </c>
      <c r="V22" s="182">
        <v>1265</v>
      </c>
      <c r="W22" s="182">
        <v>1265</v>
      </c>
    </row>
    <row r="23" spans="1:23" s="137" customFormat="1">
      <c r="A23" s="138" t="s">
        <v>85</v>
      </c>
      <c r="B23" s="182">
        <v>5952</v>
      </c>
      <c r="C23" s="182">
        <v>5952</v>
      </c>
      <c r="D23" s="182">
        <v>5952</v>
      </c>
      <c r="E23" s="182">
        <v>5952</v>
      </c>
      <c r="F23" s="182">
        <v>5952</v>
      </c>
      <c r="G23" s="183">
        <v>5554</v>
      </c>
      <c r="H23" s="183">
        <v>5554</v>
      </c>
      <c r="I23" s="182">
        <v>5952</v>
      </c>
      <c r="J23" s="32">
        <v>5952</v>
      </c>
      <c r="K23" s="183">
        <v>5554</v>
      </c>
      <c r="L23" s="183">
        <v>5554</v>
      </c>
      <c r="M23" s="183">
        <v>5554</v>
      </c>
      <c r="N23" s="183">
        <v>5554</v>
      </c>
      <c r="O23" s="183">
        <v>5554</v>
      </c>
      <c r="P23" s="183">
        <v>5554</v>
      </c>
      <c r="Q23" s="183">
        <v>5554</v>
      </c>
      <c r="R23" s="183">
        <v>5554</v>
      </c>
      <c r="S23" s="183">
        <v>5554</v>
      </c>
      <c r="T23" s="183">
        <v>5554</v>
      </c>
      <c r="U23" s="183">
        <v>5554</v>
      </c>
      <c r="V23" s="183">
        <v>5554</v>
      </c>
      <c r="W23" s="182">
        <v>7593</v>
      </c>
    </row>
    <row r="24" spans="1:23" s="137" customFormat="1">
      <c r="A24" s="139" t="s">
        <v>133</v>
      </c>
      <c r="B24" s="182">
        <v>2692</v>
      </c>
      <c r="C24" s="135" t="s">
        <v>131</v>
      </c>
      <c r="D24" s="135" t="s">
        <v>131</v>
      </c>
      <c r="E24" s="182">
        <v>2692</v>
      </c>
      <c r="F24" s="182">
        <v>2692</v>
      </c>
      <c r="G24" s="183">
        <v>2692</v>
      </c>
      <c r="H24" s="183">
        <v>2689</v>
      </c>
      <c r="I24" s="182">
        <v>2692</v>
      </c>
      <c r="J24" s="32">
        <v>2692</v>
      </c>
      <c r="K24" s="183">
        <v>2692</v>
      </c>
      <c r="L24" s="183">
        <v>2689</v>
      </c>
      <c r="M24" s="183">
        <v>2692</v>
      </c>
      <c r="N24" s="183">
        <v>2689</v>
      </c>
      <c r="O24" s="183">
        <v>2692</v>
      </c>
      <c r="P24" s="183">
        <v>2689</v>
      </c>
      <c r="Q24" s="183">
        <v>2692</v>
      </c>
      <c r="R24" s="183">
        <v>2689</v>
      </c>
      <c r="S24" s="183">
        <v>2692</v>
      </c>
      <c r="T24" s="183">
        <v>2689</v>
      </c>
      <c r="U24" s="183">
        <v>2692</v>
      </c>
      <c r="V24" s="183">
        <v>2689</v>
      </c>
      <c r="W24" s="135" t="s">
        <v>131</v>
      </c>
    </row>
    <row r="25" spans="1:23" s="137" customFormat="1">
      <c r="A25" s="139" t="s">
        <v>134</v>
      </c>
      <c r="B25" s="182">
        <v>1784</v>
      </c>
      <c r="C25" s="182">
        <v>1784</v>
      </c>
      <c r="D25" s="182">
        <v>1784</v>
      </c>
      <c r="E25" s="182">
        <v>1784</v>
      </c>
      <c r="F25" s="182">
        <v>1784</v>
      </c>
      <c r="G25" s="182">
        <v>1784</v>
      </c>
      <c r="H25" s="182">
        <v>1784</v>
      </c>
      <c r="I25" s="182">
        <v>1784</v>
      </c>
      <c r="J25" s="33">
        <v>1784</v>
      </c>
      <c r="K25" s="182">
        <v>1784</v>
      </c>
      <c r="L25" s="182">
        <v>1784</v>
      </c>
      <c r="M25" s="182">
        <v>1784</v>
      </c>
      <c r="N25" s="182">
        <v>1784</v>
      </c>
      <c r="O25" s="182">
        <v>1784</v>
      </c>
      <c r="P25" s="182">
        <v>1784</v>
      </c>
      <c r="Q25" s="182">
        <v>1784</v>
      </c>
      <c r="R25" s="182">
        <v>1784</v>
      </c>
      <c r="S25" s="182">
        <v>1784</v>
      </c>
      <c r="T25" s="182">
        <v>1784</v>
      </c>
      <c r="U25" s="182">
        <v>1784</v>
      </c>
      <c r="V25" s="182">
        <v>1784</v>
      </c>
      <c r="W25" s="135" t="s">
        <v>131</v>
      </c>
    </row>
    <row r="26" spans="1:23" s="137" customFormat="1">
      <c r="A26" s="139" t="s">
        <v>135</v>
      </c>
      <c r="B26" s="182">
        <v>4017</v>
      </c>
      <c r="C26" s="182">
        <v>4017</v>
      </c>
      <c r="D26" s="182">
        <v>4017</v>
      </c>
      <c r="E26" s="182">
        <v>4017</v>
      </c>
      <c r="F26" s="182">
        <v>4017</v>
      </c>
      <c r="G26" s="183">
        <v>3618</v>
      </c>
      <c r="H26" s="183">
        <v>3618</v>
      </c>
      <c r="I26" s="182">
        <v>4017</v>
      </c>
      <c r="J26" s="32">
        <v>4017</v>
      </c>
      <c r="K26" s="183">
        <v>3618</v>
      </c>
      <c r="L26" s="183">
        <v>3618</v>
      </c>
      <c r="M26" s="183">
        <v>3618</v>
      </c>
      <c r="N26" s="183">
        <v>3618</v>
      </c>
      <c r="O26" s="183">
        <v>3618</v>
      </c>
      <c r="P26" s="183">
        <v>3618</v>
      </c>
      <c r="Q26" s="183">
        <v>3618</v>
      </c>
      <c r="R26" s="183">
        <v>3618</v>
      </c>
      <c r="S26" s="183">
        <v>3618</v>
      </c>
      <c r="T26" s="183">
        <v>3618</v>
      </c>
      <c r="U26" s="183">
        <v>3618</v>
      </c>
      <c r="V26" s="183">
        <v>3618</v>
      </c>
      <c r="W26" s="182">
        <v>4298</v>
      </c>
    </row>
    <row r="27" spans="1:23" s="137" customFormat="1">
      <c r="A27" s="139" t="s">
        <v>136</v>
      </c>
      <c r="B27" s="135" t="s">
        <v>131</v>
      </c>
      <c r="C27" s="135" t="s">
        <v>131</v>
      </c>
      <c r="D27" s="135" t="s">
        <v>131</v>
      </c>
      <c r="E27" s="135" t="s">
        <v>131</v>
      </c>
      <c r="F27" s="135" t="s">
        <v>131</v>
      </c>
      <c r="G27" s="183">
        <v>396</v>
      </c>
      <c r="H27" s="183">
        <v>394</v>
      </c>
      <c r="I27" s="135" t="s">
        <v>131</v>
      </c>
      <c r="J27" s="32" t="s">
        <v>131</v>
      </c>
      <c r="K27" s="183">
        <v>396</v>
      </c>
      <c r="L27" s="183">
        <v>394</v>
      </c>
      <c r="M27" s="183">
        <v>396</v>
      </c>
      <c r="N27" s="183">
        <v>394</v>
      </c>
      <c r="O27" s="183">
        <v>396</v>
      </c>
      <c r="P27" s="183">
        <v>394</v>
      </c>
      <c r="Q27" s="183">
        <v>396</v>
      </c>
      <c r="R27" s="183">
        <v>394</v>
      </c>
      <c r="S27" s="183">
        <v>396</v>
      </c>
      <c r="T27" s="183">
        <v>394</v>
      </c>
      <c r="U27" s="183">
        <v>396</v>
      </c>
      <c r="V27" s="183">
        <v>394</v>
      </c>
      <c r="W27" s="135" t="s">
        <v>131</v>
      </c>
    </row>
    <row r="28" spans="1:23" s="137" customFormat="1">
      <c r="A28" s="139" t="s">
        <v>137</v>
      </c>
      <c r="B28" s="182">
        <v>1005</v>
      </c>
      <c r="C28" s="135" t="s">
        <v>131</v>
      </c>
      <c r="D28" s="135" t="s">
        <v>131</v>
      </c>
      <c r="E28" s="182">
        <v>1005</v>
      </c>
      <c r="F28" s="182">
        <v>1005</v>
      </c>
      <c r="G28" s="182">
        <v>1005</v>
      </c>
      <c r="H28" s="182">
        <v>1005</v>
      </c>
      <c r="I28" s="182">
        <v>1005</v>
      </c>
      <c r="J28" s="33">
        <v>1005</v>
      </c>
      <c r="K28" s="182">
        <v>1005</v>
      </c>
      <c r="L28" s="182">
        <v>1005</v>
      </c>
      <c r="M28" s="182">
        <v>1005</v>
      </c>
      <c r="N28" s="182">
        <v>1005</v>
      </c>
      <c r="O28" s="182">
        <v>1005</v>
      </c>
      <c r="P28" s="182">
        <v>1005</v>
      </c>
      <c r="Q28" s="182">
        <v>1005</v>
      </c>
      <c r="R28" s="182">
        <v>1005</v>
      </c>
      <c r="S28" s="182">
        <v>1005</v>
      </c>
      <c r="T28" s="182">
        <v>1005</v>
      </c>
      <c r="U28" s="182">
        <v>1005</v>
      </c>
      <c r="V28" s="182">
        <v>1005</v>
      </c>
      <c r="W28" s="135" t="s">
        <v>131</v>
      </c>
    </row>
    <row r="29" spans="1:23" s="137" customFormat="1">
      <c r="A29" s="139" t="s">
        <v>138</v>
      </c>
      <c r="B29" s="135" t="s">
        <v>131</v>
      </c>
      <c r="C29" s="135" t="s">
        <v>131</v>
      </c>
      <c r="D29" s="135" t="s">
        <v>131</v>
      </c>
      <c r="E29" s="135" t="s">
        <v>131</v>
      </c>
      <c r="F29" s="135" t="s">
        <v>131</v>
      </c>
      <c r="G29" s="135" t="s">
        <v>131</v>
      </c>
      <c r="H29" s="135" t="s">
        <v>131</v>
      </c>
      <c r="I29" s="135" t="s">
        <v>131</v>
      </c>
      <c r="J29" s="33" t="s">
        <v>131</v>
      </c>
      <c r="K29" s="135" t="s">
        <v>131</v>
      </c>
      <c r="L29" s="135" t="s">
        <v>131</v>
      </c>
      <c r="M29" s="135" t="s">
        <v>131</v>
      </c>
      <c r="N29" s="135" t="s">
        <v>131</v>
      </c>
      <c r="O29" s="135" t="s">
        <v>131</v>
      </c>
      <c r="P29" s="135" t="s">
        <v>131</v>
      </c>
      <c r="Q29" s="135" t="s">
        <v>131</v>
      </c>
      <c r="R29" s="135" t="s">
        <v>131</v>
      </c>
      <c r="S29" s="135" t="s">
        <v>131</v>
      </c>
      <c r="T29" s="135" t="s">
        <v>131</v>
      </c>
      <c r="U29" s="135" t="s">
        <v>131</v>
      </c>
      <c r="V29" s="135" t="s">
        <v>131</v>
      </c>
      <c r="W29" s="182">
        <v>11902</v>
      </c>
    </row>
    <row r="30" spans="1:23" s="137" customFormat="1">
      <c r="A30" s="139" t="s">
        <v>139</v>
      </c>
      <c r="B30" s="135" t="s">
        <v>131</v>
      </c>
      <c r="C30" s="135" t="s">
        <v>131</v>
      </c>
      <c r="D30" s="135" t="s">
        <v>131</v>
      </c>
      <c r="E30" s="135" t="s">
        <v>131</v>
      </c>
      <c r="F30" s="135" t="s">
        <v>131</v>
      </c>
      <c r="G30" s="183">
        <v>7014</v>
      </c>
      <c r="H30" s="183">
        <v>7010</v>
      </c>
      <c r="I30" s="135" t="s">
        <v>131</v>
      </c>
      <c r="J30" s="32" t="s">
        <v>131</v>
      </c>
      <c r="K30" s="183">
        <v>7014</v>
      </c>
      <c r="L30" s="183">
        <v>7010</v>
      </c>
      <c r="M30" s="135" t="s">
        <v>131</v>
      </c>
      <c r="N30" s="135" t="s">
        <v>131</v>
      </c>
      <c r="O30" s="135" t="s">
        <v>131</v>
      </c>
      <c r="P30" s="135" t="s">
        <v>131</v>
      </c>
      <c r="Q30" s="183">
        <v>7014</v>
      </c>
      <c r="R30" s="183">
        <v>7010</v>
      </c>
      <c r="S30" s="135" t="s">
        <v>131</v>
      </c>
      <c r="T30" s="135" t="s">
        <v>131</v>
      </c>
      <c r="U30" s="183">
        <v>7014</v>
      </c>
      <c r="V30" s="183">
        <v>7010</v>
      </c>
      <c r="W30" s="135" t="s">
        <v>131</v>
      </c>
    </row>
    <row r="31" spans="1:23" s="137" customFormat="1">
      <c r="A31" s="139" t="s">
        <v>140</v>
      </c>
      <c r="B31" s="135" t="s">
        <v>131</v>
      </c>
      <c r="C31" s="135" t="s">
        <v>132</v>
      </c>
      <c r="D31" s="135" t="s">
        <v>132</v>
      </c>
      <c r="E31" s="135" t="s">
        <v>131</v>
      </c>
      <c r="F31" s="135" t="s">
        <v>132</v>
      </c>
      <c r="G31" s="135" t="s">
        <v>132</v>
      </c>
      <c r="H31" s="135" t="s">
        <v>130</v>
      </c>
      <c r="I31" s="135" t="s">
        <v>131</v>
      </c>
      <c r="J31" s="33" t="s">
        <v>132</v>
      </c>
      <c r="K31" s="135" t="s">
        <v>132</v>
      </c>
      <c r="L31" s="135" t="s">
        <v>130</v>
      </c>
      <c r="M31" s="135" t="s">
        <v>132</v>
      </c>
      <c r="N31" s="135" t="s">
        <v>132</v>
      </c>
      <c r="O31" s="135" t="s">
        <v>132</v>
      </c>
      <c r="P31" s="135" t="s">
        <v>132</v>
      </c>
      <c r="Q31" s="135" t="s">
        <v>132</v>
      </c>
      <c r="R31" s="135" t="s">
        <v>130</v>
      </c>
      <c r="S31" s="135" t="s">
        <v>132</v>
      </c>
      <c r="T31" s="135" t="s">
        <v>132</v>
      </c>
      <c r="U31" s="135" t="s">
        <v>132</v>
      </c>
      <c r="V31" s="135" t="s">
        <v>130</v>
      </c>
      <c r="W31" s="135" t="s">
        <v>131</v>
      </c>
    </row>
    <row r="32" spans="1:23" s="137" customFormat="1">
      <c r="A32" s="139" t="s">
        <v>141</v>
      </c>
      <c r="B32" s="135">
        <v>809</v>
      </c>
      <c r="C32" s="135">
        <v>809</v>
      </c>
      <c r="D32" s="135">
        <v>809</v>
      </c>
      <c r="E32" s="135">
        <v>809</v>
      </c>
      <c r="F32" s="135">
        <v>809</v>
      </c>
      <c r="G32" s="135">
        <v>809</v>
      </c>
      <c r="H32" s="135">
        <v>809</v>
      </c>
      <c r="I32" s="135">
        <v>809</v>
      </c>
      <c r="J32" s="33">
        <v>809</v>
      </c>
      <c r="K32" s="135">
        <v>809</v>
      </c>
      <c r="L32" s="135">
        <v>809</v>
      </c>
      <c r="M32" s="135">
        <v>809</v>
      </c>
      <c r="N32" s="135">
        <v>809</v>
      </c>
      <c r="O32" s="135">
        <v>809</v>
      </c>
      <c r="P32" s="135">
        <v>809</v>
      </c>
      <c r="Q32" s="135">
        <v>809</v>
      </c>
      <c r="R32" s="135">
        <v>809</v>
      </c>
      <c r="S32" s="135">
        <v>809</v>
      </c>
      <c r="T32" s="135">
        <v>809</v>
      </c>
      <c r="U32" s="135">
        <v>809</v>
      </c>
      <c r="V32" s="135">
        <v>809</v>
      </c>
      <c r="W32" s="135">
        <v>809</v>
      </c>
    </row>
    <row r="33" spans="1:23" s="137" customFormat="1">
      <c r="A33" s="139" t="s">
        <v>142</v>
      </c>
      <c r="B33" s="135" t="s">
        <v>131</v>
      </c>
      <c r="C33" s="135" t="s">
        <v>131</v>
      </c>
      <c r="D33" s="135" t="s">
        <v>131</v>
      </c>
      <c r="E33" s="135" t="s">
        <v>131</v>
      </c>
      <c r="F33" s="135" t="s">
        <v>131</v>
      </c>
      <c r="G33" s="182">
        <v>7669</v>
      </c>
      <c r="H33" s="182">
        <v>7669</v>
      </c>
      <c r="I33" s="135" t="s">
        <v>131</v>
      </c>
      <c r="J33" s="33" t="s">
        <v>131</v>
      </c>
      <c r="K33" s="182">
        <v>7669</v>
      </c>
      <c r="L33" s="182">
        <v>7669</v>
      </c>
      <c r="M33" s="182">
        <v>7669</v>
      </c>
      <c r="N33" s="182">
        <v>7669</v>
      </c>
      <c r="O33" s="182">
        <v>7669</v>
      </c>
      <c r="P33" s="182">
        <v>7669</v>
      </c>
      <c r="Q33" s="182">
        <v>7669</v>
      </c>
      <c r="R33" s="182">
        <v>7669</v>
      </c>
      <c r="S33" s="182">
        <v>7669</v>
      </c>
      <c r="T33" s="182">
        <v>7669</v>
      </c>
      <c r="U33" s="182">
        <v>7669</v>
      </c>
      <c r="V33" s="182">
        <v>7669</v>
      </c>
      <c r="W33" s="135" t="s">
        <v>131</v>
      </c>
    </row>
    <row r="34" spans="1:23" s="137" customFormat="1">
      <c r="A34" s="140" t="s">
        <v>8</v>
      </c>
      <c r="B34" s="171"/>
      <c r="C34" s="173"/>
      <c r="D34" s="173"/>
      <c r="E34" s="171"/>
      <c r="F34" s="173"/>
      <c r="G34" s="173"/>
      <c r="H34" s="173"/>
      <c r="I34" s="171"/>
      <c r="J34" s="177"/>
      <c r="K34" s="173"/>
      <c r="L34" s="173"/>
      <c r="M34" s="173"/>
      <c r="N34" s="173"/>
      <c r="O34" s="173"/>
      <c r="P34" s="173"/>
      <c r="Q34" s="173"/>
      <c r="R34" s="173"/>
      <c r="S34" s="173"/>
      <c r="T34" s="173"/>
      <c r="U34" s="173"/>
      <c r="V34" s="173"/>
      <c r="W34" s="171"/>
    </row>
    <row r="35" spans="1:23" s="142" customFormat="1">
      <c r="A35" s="30" t="s">
        <v>9</v>
      </c>
      <c r="B35" s="182">
        <v>1190</v>
      </c>
      <c r="C35" s="182">
        <v>1190</v>
      </c>
      <c r="D35" s="182">
        <v>1190</v>
      </c>
      <c r="E35" s="182">
        <v>1190</v>
      </c>
      <c r="F35" s="182">
        <v>1190</v>
      </c>
      <c r="G35" s="183">
        <v>1185</v>
      </c>
      <c r="H35" s="183">
        <v>1185</v>
      </c>
      <c r="I35" s="182">
        <v>1190</v>
      </c>
      <c r="J35" s="32">
        <v>1190</v>
      </c>
      <c r="K35" s="183">
        <v>1185</v>
      </c>
      <c r="L35" s="183">
        <v>1185</v>
      </c>
      <c r="M35" s="183">
        <v>1185</v>
      </c>
      <c r="N35" s="183">
        <v>1185</v>
      </c>
      <c r="O35" s="183">
        <v>1185</v>
      </c>
      <c r="P35" s="183">
        <v>1185</v>
      </c>
      <c r="Q35" s="183">
        <v>1185</v>
      </c>
      <c r="R35" s="183">
        <v>1185</v>
      </c>
      <c r="S35" s="183">
        <v>1185</v>
      </c>
      <c r="T35" s="183">
        <v>1185</v>
      </c>
      <c r="U35" s="183">
        <v>1185</v>
      </c>
      <c r="V35" s="183">
        <v>1185</v>
      </c>
      <c r="W35" s="183">
        <v>1185</v>
      </c>
    </row>
    <row r="36" spans="1:23" s="137" customFormat="1">
      <c r="A36" s="134" t="s">
        <v>10</v>
      </c>
      <c r="B36" s="182">
        <v>744</v>
      </c>
      <c r="C36" s="182">
        <v>744</v>
      </c>
      <c r="D36" s="182">
        <v>744</v>
      </c>
      <c r="E36" s="182">
        <v>744</v>
      </c>
      <c r="F36" s="182">
        <v>744</v>
      </c>
      <c r="G36" s="182">
        <v>744</v>
      </c>
      <c r="H36" s="182">
        <v>742</v>
      </c>
      <c r="I36" s="182">
        <v>744</v>
      </c>
      <c r="J36" s="33">
        <v>744</v>
      </c>
      <c r="K36" s="182">
        <v>744</v>
      </c>
      <c r="L36" s="182">
        <v>742</v>
      </c>
      <c r="M36" s="182">
        <v>744</v>
      </c>
      <c r="N36" s="182">
        <v>744</v>
      </c>
      <c r="O36" s="182">
        <v>744</v>
      </c>
      <c r="P36" s="182">
        <v>744</v>
      </c>
      <c r="Q36" s="182">
        <v>744</v>
      </c>
      <c r="R36" s="182">
        <v>742</v>
      </c>
      <c r="S36" s="182">
        <v>744</v>
      </c>
      <c r="T36" s="182">
        <v>744</v>
      </c>
      <c r="U36" s="182">
        <v>744</v>
      </c>
      <c r="V36" s="182">
        <v>742</v>
      </c>
      <c r="W36" s="182">
        <v>744</v>
      </c>
    </row>
    <row r="37" spans="1:23" s="137" customFormat="1">
      <c r="A37" s="134" t="s">
        <v>11</v>
      </c>
      <c r="B37" s="135">
        <v>414</v>
      </c>
      <c r="C37" s="136">
        <v>414</v>
      </c>
      <c r="D37" s="136">
        <v>414</v>
      </c>
      <c r="E37" s="135">
        <v>414</v>
      </c>
      <c r="F37" s="136">
        <v>414</v>
      </c>
      <c r="G37" s="136">
        <v>414</v>
      </c>
      <c r="H37" s="136">
        <v>414</v>
      </c>
      <c r="I37" s="135">
        <v>414</v>
      </c>
      <c r="J37" s="32">
        <v>414</v>
      </c>
      <c r="K37" s="136">
        <v>414</v>
      </c>
      <c r="L37" s="136">
        <v>414</v>
      </c>
      <c r="M37" s="136">
        <v>414</v>
      </c>
      <c r="N37" s="136">
        <v>414</v>
      </c>
      <c r="O37" s="136">
        <v>414</v>
      </c>
      <c r="P37" s="136">
        <v>414</v>
      </c>
      <c r="Q37" s="136">
        <v>414</v>
      </c>
      <c r="R37" s="136">
        <v>414</v>
      </c>
      <c r="S37" s="136">
        <v>414</v>
      </c>
      <c r="T37" s="136">
        <v>414</v>
      </c>
      <c r="U37" s="136">
        <v>414</v>
      </c>
      <c r="V37" s="136">
        <v>414</v>
      </c>
      <c r="W37" s="135">
        <v>414</v>
      </c>
    </row>
    <row r="38" spans="1:23" s="137" customFormat="1">
      <c r="A38" s="139" t="s">
        <v>143</v>
      </c>
      <c r="B38" s="135">
        <v>497</v>
      </c>
      <c r="C38" s="136">
        <v>497</v>
      </c>
      <c r="D38" s="136">
        <v>497</v>
      </c>
      <c r="E38" s="135">
        <v>497</v>
      </c>
      <c r="F38" s="136">
        <v>497</v>
      </c>
      <c r="G38" s="136">
        <v>497</v>
      </c>
      <c r="H38" s="136">
        <v>497</v>
      </c>
      <c r="I38" s="135">
        <v>497</v>
      </c>
      <c r="J38" s="32">
        <v>497</v>
      </c>
      <c r="K38" s="136">
        <v>497</v>
      </c>
      <c r="L38" s="136">
        <v>497</v>
      </c>
      <c r="M38" s="136">
        <v>497</v>
      </c>
      <c r="N38" s="136">
        <v>497</v>
      </c>
      <c r="O38" s="136">
        <v>497</v>
      </c>
      <c r="P38" s="136">
        <v>497</v>
      </c>
      <c r="Q38" s="136">
        <v>497</v>
      </c>
      <c r="R38" s="136">
        <v>497</v>
      </c>
      <c r="S38" s="136">
        <v>497</v>
      </c>
      <c r="T38" s="136">
        <v>497</v>
      </c>
      <c r="U38" s="136">
        <v>497</v>
      </c>
      <c r="V38" s="136">
        <v>497</v>
      </c>
      <c r="W38" s="135">
        <v>497</v>
      </c>
    </row>
    <row r="39" spans="1:23" s="137" customFormat="1">
      <c r="A39" s="139" t="s">
        <v>144</v>
      </c>
      <c r="B39" s="182">
        <v>1488</v>
      </c>
      <c r="C39" s="135" t="s">
        <v>131</v>
      </c>
      <c r="D39" s="135" t="s">
        <v>131</v>
      </c>
      <c r="E39" s="182">
        <v>1488</v>
      </c>
      <c r="F39" s="182">
        <v>1488</v>
      </c>
      <c r="G39" s="182">
        <v>1488</v>
      </c>
      <c r="H39" s="182">
        <v>1485</v>
      </c>
      <c r="I39" s="182">
        <v>1488</v>
      </c>
      <c r="J39" s="33" t="s">
        <v>131</v>
      </c>
      <c r="K39" s="182">
        <v>1488</v>
      </c>
      <c r="L39" s="182">
        <v>1485</v>
      </c>
      <c r="M39" s="182">
        <v>1488</v>
      </c>
      <c r="N39" s="182">
        <v>1485</v>
      </c>
      <c r="O39" s="182">
        <v>1488</v>
      </c>
      <c r="P39" s="182">
        <v>1485</v>
      </c>
      <c r="Q39" s="182">
        <v>1488</v>
      </c>
      <c r="R39" s="182">
        <v>1485</v>
      </c>
      <c r="S39" s="182">
        <v>1488</v>
      </c>
      <c r="T39" s="182">
        <v>1485</v>
      </c>
      <c r="U39" s="182">
        <v>1488</v>
      </c>
      <c r="V39" s="182">
        <v>1485</v>
      </c>
      <c r="W39" s="135" t="s">
        <v>131</v>
      </c>
    </row>
    <row r="40" spans="1:23" s="137" customFormat="1">
      <c r="A40" s="140" t="s">
        <v>145</v>
      </c>
      <c r="B40" s="171"/>
      <c r="C40" s="173"/>
      <c r="D40" s="173"/>
      <c r="E40" s="171"/>
      <c r="F40" s="173"/>
      <c r="G40" s="173"/>
      <c r="H40" s="173"/>
      <c r="I40" s="171"/>
      <c r="J40" s="177"/>
      <c r="K40" s="173"/>
      <c r="L40" s="173"/>
      <c r="M40" s="173"/>
      <c r="N40" s="173"/>
      <c r="O40" s="173"/>
      <c r="P40" s="173"/>
      <c r="Q40" s="173"/>
      <c r="R40" s="173"/>
      <c r="S40" s="173"/>
      <c r="T40" s="173"/>
      <c r="U40" s="173"/>
      <c r="V40" s="173"/>
      <c r="W40" s="171"/>
    </row>
    <row r="41" spans="1:23" s="137" customFormat="1">
      <c r="A41" s="134" t="s">
        <v>12</v>
      </c>
      <c r="B41" s="135" t="s">
        <v>130</v>
      </c>
      <c r="C41" s="135" t="s">
        <v>130</v>
      </c>
      <c r="D41" s="135" t="s">
        <v>130</v>
      </c>
      <c r="E41" s="135" t="s">
        <v>130</v>
      </c>
      <c r="F41" s="135" t="s">
        <v>130</v>
      </c>
      <c r="G41" s="135" t="s">
        <v>130</v>
      </c>
      <c r="H41" s="135" t="s">
        <v>130</v>
      </c>
      <c r="I41" s="135" t="s">
        <v>130</v>
      </c>
      <c r="J41" s="33" t="s">
        <v>130</v>
      </c>
      <c r="K41" s="135" t="s">
        <v>130</v>
      </c>
      <c r="L41" s="135" t="s">
        <v>130</v>
      </c>
      <c r="M41" s="135" t="s">
        <v>130</v>
      </c>
      <c r="N41" s="135" t="s">
        <v>130</v>
      </c>
      <c r="O41" s="135" t="s">
        <v>130</v>
      </c>
      <c r="P41" s="135" t="s">
        <v>130</v>
      </c>
      <c r="Q41" s="135" t="s">
        <v>130</v>
      </c>
      <c r="R41" s="135" t="s">
        <v>130</v>
      </c>
      <c r="S41" s="135" t="s">
        <v>130</v>
      </c>
      <c r="T41" s="135" t="s">
        <v>130</v>
      </c>
      <c r="U41" s="135" t="s">
        <v>130</v>
      </c>
      <c r="V41" s="135" t="s">
        <v>130</v>
      </c>
      <c r="W41" s="135" t="s">
        <v>130</v>
      </c>
    </row>
    <row r="42" spans="1:23" s="137" customFormat="1">
      <c r="A42" s="134" t="s">
        <v>17</v>
      </c>
      <c r="B42" s="135" t="s">
        <v>131</v>
      </c>
      <c r="C42" s="135" t="s">
        <v>131</v>
      </c>
      <c r="D42" s="135" t="s">
        <v>131</v>
      </c>
      <c r="E42" s="135" t="s">
        <v>131</v>
      </c>
      <c r="F42" s="135" t="s">
        <v>131</v>
      </c>
      <c r="G42" s="135" t="s">
        <v>131</v>
      </c>
      <c r="H42" s="135" t="s">
        <v>131</v>
      </c>
      <c r="I42" s="135" t="s">
        <v>131</v>
      </c>
      <c r="J42" s="33" t="s">
        <v>131</v>
      </c>
      <c r="K42" s="135" t="s">
        <v>131</v>
      </c>
      <c r="L42" s="135" t="s">
        <v>131</v>
      </c>
      <c r="M42" s="135" t="s">
        <v>131</v>
      </c>
      <c r="N42" s="135" t="s">
        <v>131</v>
      </c>
      <c r="O42" s="135" t="s">
        <v>131</v>
      </c>
      <c r="P42" s="135" t="s">
        <v>131</v>
      </c>
      <c r="Q42" s="135" t="s">
        <v>131</v>
      </c>
      <c r="R42" s="135" t="s">
        <v>131</v>
      </c>
      <c r="S42" s="135" t="s">
        <v>131</v>
      </c>
      <c r="T42" s="135" t="s">
        <v>131</v>
      </c>
      <c r="U42" s="135" t="s">
        <v>131</v>
      </c>
      <c r="V42" s="135" t="s">
        <v>131</v>
      </c>
      <c r="W42" s="135" t="s">
        <v>131</v>
      </c>
    </row>
    <row r="43" spans="1:23" s="137" customFormat="1">
      <c r="A43" s="134" t="s">
        <v>18</v>
      </c>
      <c r="B43" s="135" t="s">
        <v>130</v>
      </c>
      <c r="C43" s="135" t="s">
        <v>130</v>
      </c>
      <c r="D43" s="135" t="s">
        <v>130</v>
      </c>
      <c r="E43" s="135" t="s">
        <v>130</v>
      </c>
      <c r="F43" s="135" t="s">
        <v>130</v>
      </c>
      <c r="G43" s="135" t="s">
        <v>130</v>
      </c>
      <c r="H43" s="135" t="s">
        <v>130</v>
      </c>
      <c r="I43" s="135" t="s">
        <v>130</v>
      </c>
      <c r="J43" s="33" t="s">
        <v>130</v>
      </c>
      <c r="K43" s="135" t="s">
        <v>130</v>
      </c>
      <c r="L43" s="135" t="s">
        <v>130</v>
      </c>
      <c r="M43" s="135" t="s">
        <v>130</v>
      </c>
      <c r="N43" s="135" t="s">
        <v>130</v>
      </c>
      <c r="O43" s="135" t="s">
        <v>130</v>
      </c>
      <c r="P43" s="135" t="s">
        <v>130</v>
      </c>
      <c r="Q43" s="135" t="s">
        <v>130</v>
      </c>
      <c r="R43" s="135" t="s">
        <v>130</v>
      </c>
      <c r="S43" s="135" t="s">
        <v>130</v>
      </c>
      <c r="T43" s="135" t="s">
        <v>130</v>
      </c>
      <c r="U43" s="135" t="s">
        <v>130</v>
      </c>
      <c r="V43" s="135" t="s">
        <v>130</v>
      </c>
      <c r="W43" s="135" t="s">
        <v>130</v>
      </c>
    </row>
    <row r="44" spans="1:23" s="137" customFormat="1">
      <c r="A44" s="134" t="s">
        <v>88</v>
      </c>
      <c r="B44" s="182">
        <v>240</v>
      </c>
      <c r="C44" s="182">
        <v>240</v>
      </c>
      <c r="D44" s="182">
        <v>240</v>
      </c>
      <c r="E44" s="182">
        <v>240</v>
      </c>
      <c r="F44" s="182">
        <v>240</v>
      </c>
      <c r="G44" s="182">
        <v>240</v>
      </c>
      <c r="H44" s="182">
        <v>240</v>
      </c>
      <c r="I44" s="182">
        <v>240</v>
      </c>
      <c r="J44" s="33">
        <v>240</v>
      </c>
      <c r="K44" s="182">
        <v>240</v>
      </c>
      <c r="L44" s="182">
        <v>240</v>
      </c>
      <c r="M44" s="182">
        <v>240</v>
      </c>
      <c r="N44" s="182">
        <v>240</v>
      </c>
      <c r="O44" s="182">
        <v>240</v>
      </c>
      <c r="P44" s="182">
        <v>240</v>
      </c>
      <c r="Q44" s="182">
        <v>240</v>
      </c>
      <c r="R44" s="182">
        <v>240</v>
      </c>
      <c r="S44" s="182">
        <v>240</v>
      </c>
      <c r="T44" s="182">
        <v>240</v>
      </c>
      <c r="U44" s="182">
        <v>240</v>
      </c>
      <c r="V44" s="182">
        <v>240</v>
      </c>
      <c r="W44" s="182">
        <v>240</v>
      </c>
    </row>
    <row r="45" spans="1:23" s="137" customFormat="1">
      <c r="A45" s="139" t="s">
        <v>146</v>
      </c>
      <c r="B45" s="135" t="s">
        <v>131</v>
      </c>
      <c r="C45" s="135" t="s">
        <v>131</v>
      </c>
      <c r="D45" s="135" t="s">
        <v>131</v>
      </c>
      <c r="E45" s="135" t="s">
        <v>131</v>
      </c>
      <c r="F45" s="135" t="s">
        <v>131</v>
      </c>
      <c r="G45" s="135" t="s">
        <v>131</v>
      </c>
      <c r="H45" s="135" t="s">
        <v>131</v>
      </c>
      <c r="I45" s="135" t="s">
        <v>131</v>
      </c>
      <c r="J45" s="33" t="s">
        <v>131</v>
      </c>
      <c r="K45" s="135" t="s">
        <v>131</v>
      </c>
      <c r="L45" s="135" t="s">
        <v>131</v>
      </c>
      <c r="M45" s="135" t="s">
        <v>131</v>
      </c>
      <c r="N45" s="135" t="s">
        <v>131</v>
      </c>
      <c r="O45" s="135" t="s">
        <v>131</v>
      </c>
      <c r="P45" s="135" t="s">
        <v>131</v>
      </c>
      <c r="Q45" s="135" t="s">
        <v>131</v>
      </c>
      <c r="R45" s="135" t="s">
        <v>131</v>
      </c>
      <c r="S45" s="135" t="s">
        <v>131</v>
      </c>
      <c r="T45" s="135" t="s">
        <v>131</v>
      </c>
      <c r="U45" s="135" t="s">
        <v>131</v>
      </c>
      <c r="V45" s="135" t="s">
        <v>131</v>
      </c>
      <c r="W45" s="135" t="s">
        <v>131</v>
      </c>
    </row>
    <row r="46" spans="1:23" s="137" customFormat="1">
      <c r="A46" s="140" t="s">
        <v>97</v>
      </c>
      <c r="B46" s="140"/>
      <c r="C46" s="174"/>
      <c r="D46" s="174"/>
      <c r="E46" s="140"/>
      <c r="F46" s="174"/>
      <c r="G46" s="174"/>
      <c r="H46" s="174"/>
      <c r="I46" s="140"/>
      <c r="J46" s="178"/>
      <c r="K46" s="174"/>
      <c r="L46" s="174"/>
      <c r="M46" s="174"/>
      <c r="N46" s="174"/>
      <c r="O46" s="174"/>
      <c r="P46" s="174"/>
      <c r="Q46" s="174"/>
      <c r="R46" s="174"/>
      <c r="S46" s="174"/>
      <c r="T46" s="174"/>
      <c r="U46" s="174"/>
      <c r="V46" s="174"/>
      <c r="W46" s="140"/>
    </row>
    <row r="47" spans="1:23" s="137" customFormat="1">
      <c r="A47" s="141" t="s">
        <v>147</v>
      </c>
      <c r="B47" s="182">
        <v>201</v>
      </c>
      <c r="C47" s="182">
        <v>201</v>
      </c>
      <c r="D47" s="182">
        <v>201</v>
      </c>
      <c r="E47" s="182">
        <v>201</v>
      </c>
      <c r="F47" s="182">
        <v>201</v>
      </c>
      <c r="G47" s="182">
        <v>201</v>
      </c>
      <c r="H47" s="182">
        <v>201</v>
      </c>
      <c r="I47" s="182">
        <v>201</v>
      </c>
      <c r="J47" s="33">
        <v>201</v>
      </c>
      <c r="K47" s="182">
        <v>201</v>
      </c>
      <c r="L47" s="182">
        <v>201</v>
      </c>
      <c r="M47" s="182">
        <v>201</v>
      </c>
      <c r="N47" s="182">
        <v>201</v>
      </c>
      <c r="O47" s="182">
        <v>201</v>
      </c>
      <c r="P47" s="182">
        <v>201</v>
      </c>
      <c r="Q47" s="182">
        <v>201</v>
      </c>
      <c r="R47" s="182">
        <v>201</v>
      </c>
      <c r="S47" s="182">
        <v>201</v>
      </c>
      <c r="T47" s="182">
        <v>201</v>
      </c>
      <c r="U47" s="182">
        <v>201</v>
      </c>
      <c r="V47" s="182">
        <v>201</v>
      </c>
      <c r="W47" s="182">
        <v>201</v>
      </c>
    </row>
    <row r="48" spans="1:23" s="142" customFormat="1">
      <c r="A48" s="166" t="s">
        <v>148</v>
      </c>
      <c r="B48" s="182">
        <v>239</v>
      </c>
      <c r="C48" s="182">
        <v>239</v>
      </c>
      <c r="D48" s="182">
        <v>239</v>
      </c>
      <c r="E48" s="182">
        <v>239</v>
      </c>
      <c r="F48" s="182">
        <v>239</v>
      </c>
      <c r="G48" s="182">
        <v>239</v>
      </c>
      <c r="H48" s="182">
        <v>239</v>
      </c>
      <c r="I48" s="182">
        <v>239</v>
      </c>
      <c r="J48" s="33">
        <v>239</v>
      </c>
      <c r="K48" s="182">
        <v>239</v>
      </c>
      <c r="L48" s="182">
        <v>239</v>
      </c>
      <c r="M48" s="182">
        <v>239</v>
      </c>
      <c r="N48" s="182">
        <v>239</v>
      </c>
      <c r="O48" s="182">
        <v>239</v>
      </c>
      <c r="P48" s="182">
        <v>239</v>
      </c>
      <c r="Q48" s="182">
        <v>239</v>
      </c>
      <c r="R48" s="182">
        <v>239</v>
      </c>
      <c r="S48" s="182">
        <v>239</v>
      </c>
      <c r="T48" s="182">
        <v>239</v>
      </c>
      <c r="U48" s="182">
        <v>239</v>
      </c>
      <c r="V48" s="182">
        <v>239</v>
      </c>
      <c r="W48" s="182">
        <v>239</v>
      </c>
    </row>
    <row r="49" spans="1:23" s="137" customFormat="1">
      <c r="A49" s="141" t="s">
        <v>149</v>
      </c>
      <c r="B49" s="182">
        <v>2678</v>
      </c>
      <c r="C49" s="182">
        <v>2678</v>
      </c>
      <c r="D49" s="182">
        <v>2678</v>
      </c>
      <c r="E49" s="182">
        <v>2678</v>
      </c>
      <c r="F49" s="182">
        <v>2678</v>
      </c>
      <c r="G49" s="182">
        <v>2678</v>
      </c>
      <c r="H49" s="182">
        <v>2678</v>
      </c>
      <c r="I49" s="182">
        <v>2678</v>
      </c>
      <c r="J49" s="33">
        <v>2678</v>
      </c>
      <c r="K49" s="182">
        <v>2678</v>
      </c>
      <c r="L49" s="182">
        <v>2678</v>
      </c>
      <c r="M49" s="182">
        <v>2678</v>
      </c>
      <c r="N49" s="182">
        <v>2678</v>
      </c>
      <c r="O49" s="182">
        <v>2678</v>
      </c>
      <c r="P49" s="182">
        <v>2678</v>
      </c>
      <c r="Q49" s="182">
        <v>2678</v>
      </c>
      <c r="R49" s="182">
        <v>2678</v>
      </c>
      <c r="S49" s="182">
        <v>2678</v>
      </c>
      <c r="T49" s="182">
        <v>2678</v>
      </c>
      <c r="U49" s="182">
        <v>2678</v>
      </c>
      <c r="V49" s="182">
        <v>2678</v>
      </c>
      <c r="W49" s="182">
        <v>2678</v>
      </c>
    </row>
    <row r="51" spans="1:23">
      <c r="A51" s="22"/>
    </row>
    <row r="52" spans="1:23">
      <c r="A52" s="22"/>
    </row>
  </sheetData>
  <mergeCells count="6">
    <mergeCell ref="B1:W1"/>
    <mergeCell ref="A2:W2"/>
    <mergeCell ref="A3:W3"/>
    <mergeCell ref="A6:W6"/>
    <mergeCell ref="A4:W4"/>
    <mergeCell ref="A5:W5"/>
  </mergeCells>
  <phoneticPr fontId="0" type="noConversion"/>
  <conditionalFormatting sqref="E9">
    <cfRule type="expression" dxfId="0" priority="1" stopIfTrue="1">
      <formula>ISNA(E9:BX1277)</formula>
    </cfRule>
  </conditionalFormatting>
  <pageMargins left="0.25" right="0.25" top="0.5" bottom="0.5" header="0" footer="0"/>
  <pageSetup scale="55" fitToHeight="2" orientation="landscape" r:id="rId1"/>
  <headerFooter>
    <oddHeader xml:space="preserve">&amp;C&amp;"Calibri,Bold"&amp;20MSRP/List Pricing Worksheet&amp;"Calibri,Regular"&amp;11
&amp;"Calibri,Bold"&amp;14Group A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N21"/>
  <sheetViews>
    <sheetView showGridLines="0" zoomScaleNormal="100" workbookViewId="0">
      <selection activeCell="B1" sqref="B1:M1"/>
    </sheetView>
  </sheetViews>
  <sheetFormatPr defaultRowHeight="15"/>
  <cols>
    <col min="1" max="1" width="30.85546875" customWidth="1"/>
    <col min="2" max="13" width="11.140625" customWidth="1"/>
  </cols>
  <sheetData>
    <row r="1" spans="1:14" ht="21">
      <c r="A1" s="11" t="s">
        <v>19</v>
      </c>
      <c r="B1" s="202"/>
      <c r="C1" s="202"/>
      <c r="D1" s="202"/>
      <c r="E1" s="202"/>
      <c r="F1" s="202"/>
      <c r="G1" s="202"/>
      <c r="H1" s="202"/>
      <c r="I1" s="202"/>
      <c r="J1" s="202"/>
      <c r="K1" s="202"/>
      <c r="L1" s="202"/>
      <c r="M1" s="203"/>
    </row>
    <row r="2" spans="1:14" ht="25.15" customHeight="1">
      <c r="A2" s="204" t="s">
        <v>26</v>
      </c>
      <c r="B2" s="205"/>
      <c r="C2" s="205"/>
      <c r="D2" s="205"/>
      <c r="E2" s="205"/>
      <c r="F2" s="205"/>
      <c r="G2" s="205"/>
      <c r="H2" s="205"/>
      <c r="I2" s="205"/>
      <c r="J2" s="205"/>
      <c r="K2" s="205"/>
      <c r="L2" s="205"/>
      <c r="M2" s="206"/>
    </row>
    <row r="3" spans="1:14" ht="25.15" customHeight="1">
      <c r="A3" s="195" t="s">
        <v>27</v>
      </c>
      <c r="B3" s="196"/>
      <c r="C3" s="196"/>
      <c r="D3" s="196"/>
      <c r="E3" s="196"/>
      <c r="F3" s="196"/>
      <c r="G3" s="196"/>
      <c r="H3" s="196"/>
      <c r="I3" s="196"/>
      <c r="J3" s="196"/>
      <c r="K3" s="196"/>
      <c r="L3" s="196"/>
      <c r="M3" s="207"/>
    </row>
    <row r="4" spans="1:14" ht="25.15" customHeight="1">
      <c r="A4" s="195" t="s">
        <v>92</v>
      </c>
      <c r="B4" s="196"/>
      <c r="C4" s="196"/>
      <c r="D4" s="196"/>
      <c r="E4" s="196"/>
      <c r="F4" s="196"/>
      <c r="G4" s="196"/>
      <c r="H4" s="196"/>
      <c r="I4" s="196"/>
      <c r="J4" s="196"/>
      <c r="K4" s="196"/>
      <c r="L4" s="196"/>
      <c r="M4" s="207"/>
    </row>
    <row r="5" spans="1:14" ht="25.15" customHeight="1">
      <c r="A5" s="197" t="s">
        <v>25</v>
      </c>
      <c r="B5" s="198"/>
      <c r="C5" s="198"/>
      <c r="D5" s="198"/>
      <c r="E5" s="198"/>
      <c r="F5" s="198"/>
      <c r="G5" s="198"/>
      <c r="H5" s="198"/>
      <c r="I5" s="198"/>
      <c r="J5" s="198"/>
      <c r="K5" s="198"/>
      <c r="L5" s="198"/>
      <c r="M5" s="208"/>
    </row>
    <row r="6" spans="1:14" s="1" customFormat="1" ht="43.15" customHeight="1">
      <c r="A6" s="209" t="s">
        <v>0</v>
      </c>
      <c r="B6" s="5" t="s">
        <v>34</v>
      </c>
      <c r="C6" s="5" t="s">
        <v>35</v>
      </c>
      <c r="D6" s="5" t="s">
        <v>36</v>
      </c>
      <c r="E6" s="5" t="s">
        <v>37</v>
      </c>
      <c r="F6" s="5" t="s">
        <v>38</v>
      </c>
      <c r="G6" s="5" t="s">
        <v>39</v>
      </c>
      <c r="H6" s="5" t="s">
        <v>40</v>
      </c>
      <c r="I6" s="5" t="s">
        <v>41</v>
      </c>
      <c r="J6" s="5" t="s">
        <v>42</v>
      </c>
      <c r="K6" s="5" t="s">
        <v>43</v>
      </c>
      <c r="L6" s="5" t="s">
        <v>44</v>
      </c>
      <c r="M6" s="5" t="s">
        <v>45</v>
      </c>
    </row>
    <row r="7" spans="1:14" s="1" customFormat="1" ht="19.149999999999999" customHeight="1">
      <c r="A7" s="210"/>
      <c r="B7" s="199" t="s">
        <v>90</v>
      </c>
      <c r="C7" s="200"/>
      <c r="D7" s="200"/>
      <c r="E7" s="200"/>
      <c r="F7" s="200"/>
      <c r="G7" s="200"/>
      <c r="H7" s="200"/>
      <c r="I7" s="200"/>
      <c r="J7" s="200"/>
      <c r="K7" s="200"/>
      <c r="L7" s="200"/>
      <c r="M7" s="201"/>
    </row>
    <row r="8" spans="1:14">
      <c r="A8" s="12" t="s">
        <v>46</v>
      </c>
      <c r="B8" s="60">
        <v>0.64</v>
      </c>
      <c r="C8" s="60">
        <v>0.66</v>
      </c>
      <c r="D8" s="60">
        <v>0.65</v>
      </c>
      <c r="E8" s="60">
        <v>0.64</v>
      </c>
      <c r="F8" s="60">
        <v>0.68</v>
      </c>
      <c r="G8" s="60">
        <v>0.68</v>
      </c>
      <c r="H8" s="60">
        <v>0.68</v>
      </c>
      <c r="I8" s="60">
        <v>0.68</v>
      </c>
      <c r="J8" s="60">
        <v>0.65</v>
      </c>
      <c r="K8" s="60">
        <v>0.68</v>
      </c>
      <c r="L8" s="60">
        <v>0.68</v>
      </c>
      <c r="M8" s="60">
        <v>0.7</v>
      </c>
    </row>
    <row r="9" spans="1:14" s="9" customFormat="1">
      <c r="A9" s="13" t="s">
        <v>113</v>
      </c>
      <c r="B9" s="60">
        <v>0.45</v>
      </c>
      <c r="C9" s="60">
        <v>0.45</v>
      </c>
      <c r="D9" s="60">
        <v>0.45</v>
      </c>
      <c r="E9" s="60">
        <v>0.45</v>
      </c>
      <c r="F9" s="60">
        <v>0.45</v>
      </c>
      <c r="G9" s="60">
        <v>0.45</v>
      </c>
      <c r="H9" s="60">
        <v>0.45</v>
      </c>
      <c r="I9" s="60">
        <v>0.45</v>
      </c>
      <c r="J9" s="60">
        <v>0.45</v>
      </c>
      <c r="K9" s="60">
        <v>0.45</v>
      </c>
      <c r="L9" s="60">
        <v>0.45</v>
      </c>
      <c r="M9" s="60">
        <v>0.45</v>
      </c>
    </row>
    <row r="10" spans="1:14" s="9" customFormat="1">
      <c r="A10" s="13" t="s">
        <v>114</v>
      </c>
      <c r="B10" s="55">
        <v>0.4</v>
      </c>
      <c r="C10" s="55">
        <v>0.4</v>
      </c>
      <c r="D10" s="55">
        <v>0.4</v>
      </c>
      <c r="E10" s="55">
        <v>0.4</v>
      </c>
      <c r="F10" s="55">
        <v>0.4</v>
      </c>
      <c r="G10" s="55">
        <v>0.4</v>
      </c>
      <c r="H10" s="55">
        <v>0.4</v>
      </c>
      <c r="I10" s="55">
        <v>0.4</v>
      </c>
      <c r="J10" s="55">
        <v>0.4</v>
      </c>
      <c r="K10" s="55">
        <v>0.4</v>
      </c>
      <c r="L10" s="55">
        <v>0.4</v>
      </c>
      <c r="M10" s="55">
        <v>0.4</v>
      </c>
    </row>
    <row r="11" spans="1:14" s="9" customFormat="1">
      <c r="A11" s="13" t="s">
        <v>8</v>
      </c>
      <c r="B11" s="60">
        <v>0.45</v>
      </c>
      <c r="C11" s="60">
        <v>0.45</v>
      </c>
      <c r="D11" s="60">
        <v>0.45</v>
      </c>
      <c r="E11" s="60">
        <v>0.45</v>
      </c>
      <c r="F11" s="60">
        <v>0.45</v>
      </c>
      <c r="G11" s="60">
        <v>0.45</v>
      </c>
      <c r="H11" s="60">
        <v>0.45</v>
      </c>
      <c r="I11" s="60">
        <v>0.45</v>
      </c>
      <c r="J11" s="60">
        <v>0.45</v>
      </c>
      <c r="K11" s="60">
        <v>0.45</v>
      </c>
      <c r="L11" s="60">
        <v>0.45</v>
      </c>
      <c r="M11" s="60">
        <v>0.45</v>
      </c>
    </row>
    <row r="12" spans="1:14">
      <c r="A12" s="12" t="s">
        <v>55</v>
      </c>
      <c r="B12" s="60">
        <v>0.45</v>
      </c>
      <c r="C12" s="60">
        <v>0.45</v>
      </c>
      <c r="D12" s="60">
        <v>0.45</v>
      </c>
      <c r="E12" s="60">
        <v>0.45</v>
      </c>
      <c r="F12" s="60">
        <v>0.45</v>
      </c>
      <c r="G12" s="60">
        <v>0.45</v>
      </c>
      <c r="H12" s="60">
        <v>0.45</v>
      </c>
      <c r="I12" s="60">
        <v>0.45</v>
      </c>
      <c r="J12" s="60">
        <v>0.45</v>
      </c>
      <c r="K12" s="60">
        <v>0.45</v>
      </c>
      <c r="L12" s="60">
        <v>0.45</v>
      </c>
      <c r="M12" s="60">
        <v>0.45</v>
      </c>
      <c r="N12" s="34"/>
    </row>
    <row r="13" spans="1:14">
      <c r="A13" s="12" t="s">
        <v>56</v>
      </c>
      <c r="B13" s="60">
        <v>0.35</v>
      </c>
      <c r="C13" s="60">
        <v>0.35</v>
      </c>
      <c r="D13" s="60">
        <v>0.35</v>
      </c>
      <c r="E13" s="60">
        <v>0.35</v>
      </c>
      <c r="F13" s="60">
        <v>0.35</v>
      </c>
      <c r="G13" s="60">
        <v>0.35</v>
      </c>
      <c r="H13" s="60">
        <v>0.35</v>
      </c>
      <c r="I13" s="60">
        <v>0.35</v>
      </c>
      <c r="J13" s="60">
        <v>0.35</v>
      </c>
      <c r="K13" s="60">
        <v>0.35</v>
      </c>
      <c r="L13" s="60">
        <v>0.35</v>
      </c>
      <c r="M13" s="60">
        <v>0.35</v>
      </c>
    </row>
    <row r="14" spans="1:14">
      <c r="A14" s="12" t="s">
        <v>110</v>
      </c>
      <c r="B14" s="60">
        <v>0.15</v>
      </c>
      <c r="C14" s="60">
        <v>0.15</v>
      </c>
      <c r="D14" s="60">
        <v>0.15</v>
      </c>
      <c r="E14" s="60">
        <v>0.15</v>
      </c>
      <c r="F14" s="60">
        <v>0.15</v>
      </c>
      <c r="G14" s="60">
        <v>0.15</v>
      </c>
      <c r="H14" s="60">
        <v>0.15</v>
      </c>
      <c r="I14" s="60">
        <v>0.15</v>
      </c>
      <c r="J14" s="60">
        <v>0.15</v>
      </c>
      <c r="K14" s="60">
        <v>0.15</v>
      </c>
      <c r="L14" s="60">
        <v>0.15</v>
      </c>
      <c r="M14" s="60">
        <v>0.15</v>
      </c>
    </row>
    <row r="15" spans="1:14">
      <c r="A15" s="12" t="s">
        <v>111</v>
      </c>
      <c r="B15" s="55">
        <v>0.1</v>
      </c>
      <c r="C15" s="55">
        <v>0.1</v>
      </c>
      <c r="D15" s="55">
        <v>0.1</v>
      </c>
      <c r="E15" s="55">
        <v>0.1</v>
      </c>
      <c r="F15" s="55">
        <v>0.1</v>
      </c>
      <c r="G15" s="55">
        <v>0.1</v>
      </c>
      <c r="H15" s="55">
        <v>0.1</v>
      </c>
      <c r="I15" s="55">
        <v>0.1</v>
      </c>
      <c r="J15" s="55">
        <v>0.1</v>
      </c>
      <c r="K15" s="55">
        <v>0.1</v>
      </c>
      <c r="L15" s="55">
        <v>0.1</v>
      </c>
      <c r="M15" s="55">
        <v>0.1</v>
      </c>
    </row>
    <row r="16" spans="1:14">
      <c r="A16" s="12" t="s">
        <v>106</v>
      </c>
      <c r="B16" s="60">
        <v>0.15</v>
      </c>
      <c r="C16" s="60">
        <v>0.15</v>
      </c>
      <c r="D16" s="60">
        <v>0.15</v>
      </c>
      <c r="E16" s="60">
        <v>0.15</v>
      </c>
      <c r="F16" s="60">
        <v>0.15</v>
      </c>
      <c r="G16" s="60">
        <v>0.15</v>
      </c>
      <c r="H16" s="60">
        <v>0.15</v>
      </c>
      <c r="I16" s="60">
        <v>0.15</v>
      </c>
      <c r="J16" s="60">
        <v>0.15</v>
      </c>
      <c r="K16" s="60">
        <v>0.15</v>
      </c>
      <c r="L16" s="60">
        <v>0.15</v>
      </c>
      <c r="M16" s="60">
        <v>0.15</v>
      </c>
    </row>
    <row r="17" spans="1:13">
      <c r="A17" s="12" t="s">
        <v>107</v>
      </c>
      <c r="B17" s="55" t="s">
        <v>131</v>
      </c>
      <c r="C17" s="55" t="s">
        <v>131</v>
      </c>
      <c r="D17" s="55" t="s">
        <v>131</v>
      </c>
      <c r="E17" s="55" t="s">
        <v>131</v>
      </c>
      <c r="F17" s="55" t="s">
        <v>131</v>
      </c>
      <c r="G17" s="55" t="s">
        <v>131</v>
      </c>
      <c r="H17" s="55" t="s">
        <v>131</v>
      </c>
      <c r="I17" s="55" t="s">
        <v>131</v>
      </c>
      <c r="J17" s="55" t="s">
        <v>131</v>
      </c>
      <c r="K17" s="55" t="s">
        <v>131</v>
      </c>
      <c r="L17" s="55" t="s">
        <v>131</v>
      </c>
      <c r="M17" s="55" t="s">
        <v>131</v>
      </c>
    </row>
    <row r="21" spans="1:13">
      <c r="A21" s="4"/>
    </row>
  </sheetData>
  <mergeCells count="7">
    <mergeCell ref="B7:M7"/>
    <mergeCell ref="B1:M1"/>
    <mergeCell ref="A2:M2"/>
    <mergeCell ref="A3:M3"/>
    <mergeCell ref="A5:M5"/>
    <mergeCell ref="A6:A7"/>
    <mergeCell ref="A4:M4"/>
  </mergeCells>
  <phoneticPr fontId="0" type="noConversion"/>
  <printOptions horizontalCentered="1"/>
  <pageMargins left="0.25" right="0.25" top="1" bottom="0.5" header="0.3" footer="0.3"/>
  <pageSetup scale="81" orientation="landscape" r:id="rId1"/>
  <headerFooter>
    <oddHeader xml:space="preserve">&amp;C&amp;"Calibri,Bold"&amp;20Discount from MSRP Worksheet&amp;"Calibri,Regular"&amp;11
&amp;"Calibri,Bold"&amp;14Group A </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32"/>
  <sheetViews>
    <sheetView showGridLines="0" zoomScaleNormal="100" workbookViewId="0">
      <selection activeCell="Q6" sqref="Q6"/>
    </sheetView>
  </sheetViews>
  <sheetFormatPr defaultRowHeight="15"/>
  <cols>
    <col min="1" max="1" width="19.7109375" customWidth="1"/>
    <col min="2" max="2" width="14.28515625" customWidth="1"/>
    <col min="3" max="3" width="17.85546875" customWidth="1"/>
    <col min="4" max="6" width="13.7109375" customWidth="1"/>
    <col min="7" max="7" width="5.7109375" customWidth="1"/>
    <col min="8" max="11" width="11.7109375" customWidth="1"/>
    <col min="13" max="13" width="27" customWidth="1"/>
  </cols>
  <sheetData>
    <row r="1" spans="1:13" ht="21">
      <c r="A1" s="14" t="s">
        <v>19</v>
      </c>
      <c r="B1" s="202" t="s">
        <v>115</v>
      </c>
      <c r="C1" s="202"/>
      <c r="D1" s="202"/>
      <c r="E1" s="202"/>
      <c r="F1" s="202"/>
      <c r="G1" s="202"/>
      <c r="H1" s="202"/>
      <c r="I1" s="202"/>
      <c r="J1" s="202"/>
      <c r="K1" s="202"/>
    </row>
    <row r="2" spans="1:13" ht="21">
      <c r="A2" s="211" t="s">
        <v>22</v>
      </c>
      <c r="B2" s="211" t="s">
        <v>94</v>
      </c>
      <c r="C2" s="211" t="s">
        <v>112</v>
      </c>
      <c r="D2" s="223" t="s">
        <v>86</v>
      </c>
      <c r="E2" s="224"/>
      <c r="F2" s="224"/>
      <c r="H2" s="213" t="s">
        <v>109</v>
      </c>
      <c r="I2" s="213"/>
      <c r="J2" s="213"/>
      <c r="K2" s="213"/>
    </row>
    <row r="3" spans="1:13" ht="45">
      <c r="A3" s="212"/>
      <c r="B3" s="212"/>
      <c r="C3" s="212"/>
      <c r="D3" s="10" t="s">
        <v>24</v>
      </c>
      <c r="E3" s="10" t="s">
        <v>54</v>
      </c>
      <c r="F3" s="10" t="s">
        <v>23</v>
      </c>
      <c r="H3" s="23" t="s">
        <v>108</v>
      </c>
      <c r="I3" s="24" t="s">
        <v>24</v>
      </c>
      <c r="J3" s="24" t="s">
        <v>54</v>
      </c>
      <c r="K3" s="24" t="s">
        <v>23</v>
      </c>
    </row>
    <row r="4" spans="1:13">
      <c r="A4" s="7">
        <v>12</v>
      </c>
      <c r="B4" s="50">
        <v>4.6399999999999997E-2</v>
      </c>
      <c r="C4" s="51">
        <v>45016</v>
      </c>
      <c r="D4" s="52">
        <v>8.9617818574455804E-2</v>
      </c>
      <c r="E4" s="53">
        <v>9.2462297431715343E-2</v>
      </c>
      <c r="F4" s="53">
        <v>8.9617818574455804E-2</v>
      </c>
      <c r="H4" s="25">
        <v>12</v>
      </c>
      <c r="I4" s="26">
        <f t="shared" ref="I4:K9" si="0">0.0035/D4</f>
        <v>3.905473326258381E-2</v>
      </c>
      <c r="J4" s="26">
        <f t="shared" si="0"/>
        <v>3.7853266652656967E-2</v>
      </c>
      <c r="K4" s="26">
        <f>0.0035/F4</f>
        <v>3.905473326258381E-2</v>
      </c>
    </row>
    <row r="5" spans="1:13">
      <c r="A5" s="7">
        <v>18</v>
      </c>
      <c r="B5" s="50">
        <v>4.3499999999999997E-2</v>
      </c>
      <c r="C5" s="51">
        <v>45016</v>
      </c>
      <c r="D5" s="52">
        <v>6.1611014956819657E-2</v>
      </c>
      <c r="E5" s="52">
        <v>6.4451156755695252E-2</v>
      </c>
      <c r="F5" s="52">
        <v>6.1611014956819657E-2</v>
      </c>
      <c r="H5" s="25">
        <v>18</v>
      </c>
      <c r="I5" s="26">
        <f t="shared" si="0"/>
        <v>5.6808023734927757E-2</v>
      </c>
      <c r="J5" s="26">
        <f t="shared" si="0"/>
        <v>5.4304688638357468E-2</v>
      </c>
      <c r="K5" s="26">
        <f t="shared" si="0"/>
        <v>5.6808023734927757E-2</v>
      </c>
    </row>
    <row r="6" spans="1:13">
      <c r="A6" s="7">
        <v>24</v>
      </c>
      <c r="B6" s="50">
        <v>4.0599999999999997E-2</v>
      </c>
      <c r="C6" s="51">
        <v>45016</v>
      </c>
      <c r="D6" s="52">
        <v>4.7570009859382797E-2</v>
      </c>
      <c r="E6" s="52">
        <v>5.0437773103174453E-2</v>
      </c>
      <c r="F6" s="52">
        <v>4.7570009859382797E-2</v>
      </c>
      <c r="H6" s="25">
        <v>24</v>
      </c>
      <c r="I6" s="26">
        <f t="shared" si="0"/>
        <v>7.357576780719656E-2</v>
      </c>
      <c r="J6" s="26">
        <f t="shared" si="0"/>
        <v>6.9392437149048455E-2</v>
      </c>
      <c r="K6" s="26">
        <f t="shared" si="0"/>
        <v>7.357576780719656E-2</v>
      </c>
    </row>
    <row r="7" spans="1:13">
      <c r="A7" s="7">
        <v>36</v>
      </c>
      <c r="B7" s="50">
        <v>3.8100000000000002E-2</v>
      </c>
      <c r="C7" s="51">
        <v>45016</v>
      </c>
      <c r="D7" s="52">
        <v>3.3602509016299978E-2</v>
      </c>
      <c r="E7" s="52">
        <v>3.6560027730339846E-2</v>
      </c>
      <c r="F7" s="52">
        <v>3.3602509016299978E-2</v>
      </c>
      <c r="H7" s="25">
        <v>36</v>
      </c>
      <c r="I7" s="26">
        <f t="shared" si="0"/>
        <v>0.10415888879911356</v>
      </c>
      <c r="J7" s="26">
        <f t="shared" si="0"/>
        <v>9.5732968963135559E-2</v>
      </c>
      <c r="K7" s="26">
        <f t="shared" si="0"/>
        <v>0.10415888879911356</v>
      </c>
    </row>
    <row r="8" spans="1:13">
      <c r="A8" s="7">
        <v>48</v>
      </c>
      <c r="B8" s="50">
        <v>3.7100000000000001E-2</v>
      </c>
      <c r="C8" s="51">
        <v>45016</v>
      </c>
      <c r="D8" s="52">
        <v>2.668378540595414E-2</v>
      </c>
      <c r="E8" s="52">
        <v>2.9747304537810111E-2</v>
      </c>
      <c r="F8" s="52">
        <v>2.668378540595414E-2</v>
      </c>
      <c r="H8" s="25">
        <v>48</v>
      </c>
      <c r="I8" s="26">
        <f t="shared" si="0"/>
        <v>0.13116579775892742</v>
      </c>
      <c r="J8" s="26">
        <f t="shared" si="0"/>
        <v>0.11765771905657363</v>
      </c>
      <c r="K8" s="26">
        <f t="shared" si="0"/>
        <v>0.13116579775892742</v>
      </c>
    </row>
    <row r="9" spans="1:13">
      <c r="A9" s="7">
        <v>60</v>
      </c>
      <c r="B9" s="50">
        <v>3.5999999999999997E-2</v>
      </c>
      <c r="C9" s="51">
        <v>45016</v>
      </c>
      <c r="D9" s="52">
        <v>2.254883384043237E-2</v>
      </c>
      <c r="E9" s="52">
        <v>2.5720953005113737E-2</v>
      </c>
      <c r="F9" s="52">
        <v>2.254883384043237E-2</v>
      </c>
      <c r="H9" s="25">
        <v>60</v>
      </c>
      <c r="I9" s="26">
        <f t="shared" si="0"/>
        <v>0.15521867005486295</v>
      </c>
      <c r="J9" s="26">
        <f t="shared" si="0"/>
        <v>0.13607582888954947</v>
      </c>
      <c r="K9" s="26">
        <f>0.0035/F9</f>
        <v>0.15521867005486295</v>
      </c>
    </row>
    <row r="10" spans="1:13">
      <c r="A10" s="54"/>
      <c r="B10" s="54"/>
      <c r="C10" s="54"/>
    </row>
    <row r="11" spans="1:13">
      <c r="A11" s="19"/>
      <c r="B11" s="19"/>
      <c r="C11" s="19"/>
    </row>
    <row r="12" spans="1:13" ht="15.75" thickBot="1">
      <c r="A12" s="18"/>
      <c r="B12" s="18"/>
      <c r="C12" s="18"/>
      <c r="D12" s="18"/>
      <c r="E12" s="18"/>
      <c r="F12" s="18"/>
      <c r="G12" s="18"/>
      <c r="H12" s="18"/>
      <c r="I12" s="18"/>
    </row>
    <row r="13" spans="1:13" ht="14.65" customHeight="1">
      <c r="A13" s="104" t="s">
        <v>223</v>
      </c>
      <c r="B13" s="118"/>
      <c r="C13" s="118"/>
      <c r="D13" s="119"/>
      <c r="E13" s="119"/>
      <c r="F13" s="120"/>
      <c r="G13" s="98"/>
      <c r="H13" s="98"/>
      <c r="I13" s="98"/>
      <c r="K13" s="214" t="s">
        <v>224</v>
      </c>
      <c r="L13" s="215"/>
      <c r="M13" s="216"/>
    </row>
    <row r="14" spans="1:13">
      <c r="A14" s="108"/>
      <c r="B14" s="105"/>
      <c r="C14" s="105"/>
      <c r="D14" s="106"/>
      <c r="E14" s="106"/>
      <c r="F14" s="107"/>
      <c r="G14" s="98"/>
      <c r="H14" s="98"/>
      <c r="I14" s="98"/>
      <c r="K14" s="217"/>
      <c r="L14" s="218"/>
      <c r="M14" s="219"/>
    </row>
    <row r="15" spans="1:13">
      <c r="A15" s="108" t="s">
        <v>226</v>
      </c>
      <c r="B15" s="105"/>
      <c r="C15" s="105"/>
      <c r="D15" s="106"/>
      <c r="E15" s="106"/>
      <c r="F15" s="107"/>
      <c r="G15" s="98"/>
      <c r="H15" s="98"/>
      <c r="I15" s="98"/>
      <c r="K15" s="217"/>
      <c r="L15" s="218"/>
      <c r="M15" s="219"/>
    </row>
    <row r="16" spans="1:13">
      <c r="A16" s="109"/>
      <c r="B16" s="105" t="s">
        <v>225</v>
      </c>
      <c r="C16" s="106"/>
      <c r="D16" s="106"/>
      <c r="E16" s="106"/>
      <c r="F16" s="107"/>
      <c r="G16" s="98"/>
      <c r="H16" s="98"/>
      <c r="I16" s="98"/>
      <c r="K16" s="217"/>
      <c r="L16" s="218"/>
      <c r="M16" s="219"/>
    </row>
    <row r="17" spans="1:13">
      <c r="A17" s="109"/>
      <c r="B17" s="105" t="s">
        <v>227</v>
      </c>
      <c r="C17" s="106"/>
      <c r="D17" s="106"/>
      <c r="E17" s="106"/>
      <c r="F17" s="107"/>
      <c r="G17" s="98"/>
      <c r="H17" s="98"/>
      <c r="I17" s="98"/>
      <c r="K17" s="217"/>
      <c r="L17" s="218"/>
      <c r="M17" s="219"/>
    </row>
    <row r="18" spans="1:13">
      <c r="A18" s="109"/>
      <c r="B18" s="106"/>
      <c r="C18" s="106"/>
      <c r="D18" s="106"/>
      <c r="E18" s="106"/>
      <c r="F18" s="107"/>
      <c r="G18" s="98"/>
      <c r="H18" s="98"/>
      <c r="I18" s="98"/>
      <c r="K18" s="217"/>
      <c r="L18" s="218"/>
      <c r="M18" s="219"/>
    </row>
    <row r="19" spans="1:13">
      <c r="A19" s="102" t="s">
        <v>232</v>
      </c>
      <c r="B19" s="18"/>
      <c r="C19" s="18"/>
      <c r="D19" s="18"/>
      <c r="E19" s="18"/>
      <c r="F19" s="103"/>
      <c r="G19" s="18"/>
      <c r="H19" s="18"/>
      <c r="I19" s="18"/>
      <c r="K19" s="217"/>
      <c r="L19" s="218"/>
      <c r="M19" s="219"/>
    </row>
    <row r="20" spans="1:13">
      <c r="A20" s="110"/>
      <c r="B20" s="111" t="s">
        <v>228</v>
      </c>
      <c r="C20" s="112"/>
      <c r="D20" s="18"/>
      <c r="E20" s="18"/>
      <c r="F20" s="103"/>
      <c r="K20" s="217"/>
      <c r="L20" s="218"/>
      <c r="M20" s="219"/>
    </row>
    <row r="21" spans="1:13" ht="14.65" customHeight="1">
      <c r="A21" s="113"/>
      <c r="B21" s="105" t="s">
        <v>230</v>
      </c>
      <c r="C21" s="105"/>
      <c r="D21" s="105"/>
      <c r="E21" s="105"/>
      <c r="F21" s="114"/>
      <c r="G21" s="97"/>
      <c r="H21" s="97"/>
      <c r="I21" s="97"/>
      <c r="K21" s="217"/>
      <c r="L21" s="218"/>
      <c r="M21" s="219"/>
    </row>
    <row r="22" spans="1:13">
      <c r="A22" s="108"/>
      <c r="B22" s="105"/>
      <c r="C22" s="105"/>
      <c r="D22" s="105"/>
      <c r="E22" s="105"/>
      <c r="F22" s="114"/>
      <c r="G22" s="97"/>
      <c r="H22" s="97"/>
      <c r="I22" s="97"/>
      <c r="K22" s="217"/>
      <c r="L22" s="218"/>
      <c r="M22" s="219"/>
    </row>
    <row r="23" spans="1:13">
      <c r="A23" s="108" t="s">
        <v>229</v>
      </c>
      <c r="B23" s="105"/>
      <c r="C23" s="105"/>
      <c r="D23" s="105"/>
      <c r="E23" s="105"/>
      <c r="F23" s="114"/>
      <c r="G23" s="97"/>
      <c r="H23" s="97"/>
      <c r="I23" s="97"/>
      <c r="K23" s="217"/>
      <c r="L23" s="218"/>
      <c r="M23" s="219"/>
    </row>
    <row r="24" spans="1:13">
      <c r="A24" s="108"/>
      <c r="B24" s="105" t="s">
        <v>231</v>
      </c>
      <c r="C24" s="105"/>
      <c r="D24" s="105"/>
      <c r="E24" s="105"/>
      <c r="F24" s="114"/>
      <c r="G24" s="97"/>
      <c r="H24" s="97"/>
      <c r="I24" s="97"/>
      <c r="K24" s="217"/>
      <c r="L24" s="218"/>
      <c r="M24" s="219"/>
    </row>
    <row r="25" spans="1:13" ht="15.75" thickBot="1">
      <c r="A25" s="115"/>
      <c r="B25" s="116"/>
      <c r="C25" s="116"/>
      <c r="D25" s="116"/>
      <c r="E25" s="116"/>
      <c r="F25" s="117"/>
      <c r="G25" s="97"/>
      <c r="H25" s="97"/>
      <c r="I25" s="97"/>
      <c r="K25" s="217"/>
      <c r="L25" s="218"/>
      <c r="M25" s="219"/>
    </row>
    <row r="26" spans="1:13">
      <c r="A26" s="97"/>
      <c r="B26" s="97"/>
      <c r="C26" s="97"/>
      <c r="D26" s="97"/>
      <c r="E26" s="97"/>
      <c r="F26" s="97"/>
      <c r="G26" s="97"/>
      <c r="H26" s="97"/>
      <c r="I26" s="97"/>
      <c r="K26" s="217"/>
      <c r="L26" s="218"/>
      <c r="M26" s="219"/>
    </row>
    <row r="27" spans="1:13">
      <c r="A27" s="97"/>
      <c r="B27" s="97"/>
      <c r="C27" s="97"/>
      <c r="D27" s="97"/>
      <c r="E27" s="97"/>
      <c r="F27" s="97"/>
      <c r="G27" s="97"/>
      <c r="H27" s="97"/>
      <c r="I27" s="97"/>
      <c r="K27" s="217"/>
      <c r="L27" s="218"/>
      <c r="M27" s="219"/>
    </row>
    <row r="28" spans="1:13">
      <c r="A28" s="97"/>
      <c r="B28" s="97"/>
      <c r="C28" s="97"/>
      <c r="D28" s="97"/>
      <c r="E28" s="97"/>
      <c r="F28" s="97"/>
      <c r="G28" s="97"/>
      <c r="H28" s="97"/>
      <c r="I28" s="97"/>
      <c r="K28" s="217"/>
      <c r="L28" s="218"/>
      <c r="M28" s="219"/>
    </row>
    <row r="29" spans="1:13">
      <c r="A29" s="97"/>
      <c r="B29" s="97"/>
      <c r="C29" s="97"/>
      <c r="D29" s="97"/>
      <c r="E29" s="97"/>
      <c r="F29" s="97"/>
      <c r="G29" s="97"/>
      <c r="H29" s="97"/>
      <c r="I29" s="97"/>
      <c r="K29" s="217"/>
      <c r="L29" s="218"/>
      <c r="M29" s="219"/>
    </row>
    <row r="30" spans="1:13">
      <c r="A30" s="97"/>
      <c r="B30" s="97"/>
      <c r="C30" s="97"/>
      <c r="D30" s="97"/>
      <c r="E30" s="97"/>
      <c r="F30" s="97"/>
      <c r="G30" s="97"/>
      <c r="H30" s="97"/>
      <c r="I30" s="97"/>
      <c r="K30" s="217"/>
      <c r="L30" s="218"/>
      <c r="M30" s="219"/>
    </row>
    <row r="31" spans="1:13" ht="15.75" thickBot="1">
      <c r="A31" s="97"/>
      <c r="B31" s="97"/>
      <c r="C31" s="97"/>
      <c r="D31" s="97"/>
      <c r="E31" s="97"/>
      <c r="F31" s="97"/>
      <c r="G31" s="97"/>
      <c r="H31" s="97"/>
      <c r="I31" s="97"/>
      <c r="K31" s="220"/>
      <c r="L31" s="221"/>
      <c r="M31" s="222"/>
    </row>
    <row r="32" spans="1:13">
      <c r="A32" s="97"/>
      <c r="B32" s="97"/>
      <c r="C32" s="97"/>
      <c r="D32" s="97"/>
      <c r="E32" s="97"/>
      <c r="F32" s="97"/>
      <c r="G32" s="97"/>
      <c r="H32" s="97"/>
      <c r="I32" s="97"/>
    </row>
  </sheetData>
  <mergeCells count="7">
    <mergeCell ref="A2:A3"/>
    <mergeCell ref="H2:K2"/>
    <mergeCell ref="K13:M31"/>
    <mergeCell ref="B1:K1"/>
    <mergeCell ref="B2:B3"/>
    <mergeCell ref="C2:C3"/>
    <mergeCell ref="D2:F2"/>
  </mergeCells>
  <phoneticPr fontId="0" type="noConversion"/>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84"/>
  <sheetViews>
    <sheetView showGridLines="0" zoomScaleNormal="100" workbookViewId="0">
      <pane ySplit="7" topLeftCell="A8" activePane="bottomLeft" state="frozen"/>
      <selection pane="bottomLeft" activeCell="G12" sqref="G12"/>
    </sheetView>
  </sheetViews>
  <sheetFormatPr defaultRowHeight="15"/>
  <cols>
    <col min="1" max="1" width="18.7109375" bestFit="1" customWidth="1"/>
    <col min="2" max="2" width="72.28515625" bestFit="1" customWidth="1"/>
    <col min="3" max="3" width="11" style="99" bestFit="1" customWidth="1"/>
    <col min="4" max="4" width="9.140625" style="99"/>
  </cols>
  <sheetData>
    <row r="1" spans="1:5" ht="21">
      <c r="A1" s="14" t="s">
        <v>19</v>
      </c>
      <c r="B1" s="202" t="s">
        <v>115</v>
      </c>
      <c r="C1" s="202"/>
    </row>
    <row r="2" spans="1:5" ht="26.25">
      <c r="A2" s="204" t="s">
        <v>26</v>
      </c>
      <c r="B2" s="205"/>
      <c r="C2" s="205"/>
    </row>
    <row r="3" spans="1:5" ht="26.25">
      <c r="A3" s="195" t="s">
        <v>27</v>
      </c>
      <c r="B3" s="196"/>
      <c r="C3" s="196"/>
    </row>
    <row r="4" spans="1:5" ht="26.25">
      <c r="A4" s="195" t="s">
        <v>106</v>
      </c>
      <c r="B4" s="196"/>
      <c r="C4" s="207"/>
    </row>
    <row r="5" spans="1:5" ht="26.25">
      <c r="A5" s="195" t="s">
        <v>91</v>
      </c>
      <c r="B5" s="196"/>
      <c r="C5" s="207"/>
    </row>
    <row r="6" spans="1:5" ht="26.25">
      <c r="A6" s="197" t="s">
        <v>25</v>
      </c>
      <c r="B6" s="198"/>
      <c r="C6" s="208"/>
    </row>
    <row r="7" spans="1:5" ht="56.25">
      <c r="A7" s="20" t="s">
        <v>179</v>
      </c>
      <c r="B7" s="20" t="s">
        <v>0</v>
      </c>
      <c r="C7" s="101" t="s">
        <v>180</v>
      </c>
    </row>
    <row r="8" spans="1:5">
      <c r="A8" s="225" t="s">
        <v>535</v>
      </c>
      <c r="B8" s="225"/>
      <c r="C8" s="225"/>
    </row>
    <row r="9" spans="1:5">
      <c r="A9" s="127" t="s">
        <v>182</v>
      </c>
      <c r="B9" s="128" t="s">
        <v>191</v>
      </c>
      <c r="C9" s="184">
        <v>87</v>
      </c>
      <c r="D9" s="192"/>
      <c r="E9" s="99"/>
    </row>
    <row r="10" spans="1:5">
      <c r="A10" s="127" t="s">
        <v>183</v>
      </c>
      <c r="B10" s="128" t="s">
        <v>192</v>
      </c>
      <c r="C10" s="184">
        <v>54</v>
      </c>
      <c r="D10" s="192"/>
      <c r="E10" s="99"/>
    </row>
    <row r="11" spans="1:5">
      <c r="A11" s="127" t="s">
        <v>364</v>
      </c>
      <c r="B11" s="128" t="s">
        <v>365</v>
      </c>
      <c r="C11" s="184">
        <v>100</v>
      </c>
      <c r="D11" s="192"/>
      <c r="E11" s="99"/>
    </row>
    <row r="12" spans="1:5">
      <c r="A12" s="127" t="s">
        <v>366</v>
      </c>
      <c r="B12" s="128" t="s">
        <v>367</v>
      </c>
      <c r="C12" s="184">
        <v>157</v>
      </c>
      <c r="D12" s="192"/>
      <c r="E12" s="99"/>
    </row>
    <row r="13" spans="1:5">
      <c r="A13" s="127" t="s">
        <v>368</v>
      </c>
      <c r="B13" s="128" t="s">
        <v>369</v>
      </c>
      <c r="C13" s="184">
        <v>157</v>
      </c>
      <c r="D13" s="192"/>
      <c r="E13" s="99"/>
    </row>
    <row r="14" spans="1:5">
      <c r="A14" s="127" t="s">
        <v>370</v>
      </c>
      <c r="B14" s="128" t="s">
        <v>371</v>
      </c>
      <c r="C14" s="184">
        <v>157</v>
      </c>
      <c r="D14" s="192"/>
      <c r="E14" s="99"/>
    </row>
    <row r="15" spans="1:5">
      <c r="A15" s="127" t="s">
        <v>372</v>
      </c>
      <c r="B15" s="128" t="s">
        <v>373</v>
      </c>
      <c r="C15" s="184">
        <v>100</v>
      </c>
      <c r="D15" s="192"/>
      <c r="E15" s="99"/>
    </row>
    <row r="16" spans="1:5">
      <c r="A16" s="127" t="s">
        <v>374</v>
      </c>
      <c r="B16" s="128" t="s">
        <v>375</v>
      </c>
      <c r="C16" s="184">
        <v>100</v>
      </c>
      <c r="D16" s="192"/>
      <c r="E16" s="99"/>
    </row>
    <row r="17" spans="1:5">
      <c r="A17" s="127" t="s">
        <v>376</v>
      </c>
      <c r="B17" s="128" t="s">
        <v>377</v>
      </c>
      <c r="C17" s="184">
        <v>100</v>
      </c>
      <c r="D17" s="192"/>
      <c r="E17" s="99"/>
    </row>
    <row r="18" spans="1:5">
      <c r="A18" s="229" t="s">
        <v>181</v>
      </c>
      <c r="B18" s="230"/>
      <c r="C18" s="231"/>
      <c r="D18" s="192"/>
      <c r="E18" s="99"/>
    </row>
    <row r="19" spans="1:5">
      <c r="A19" s="100" t="s">
        <v>182</v>
      </c>
      <c r="B19" s="100" t="s">
        <v>191</v>
      </c>
      <c r="C19" s="185">
        <v>87</v>
      </c>
      <c r="D19" s="192"/>
      <c r="E19" s="99"/>
    </row>
    <row r="20" spans="1:5">
      <c r="A20" s="100" t="s">
        <v>183</v>
      </c>
      <c r="B20" s="100" t="s">
        <v>192</v>
      </c>
      <c r="C20" s="185">
        <v>54</v>
      </c>
      <c r="D20" s="192"/>
      <c r="E20" s="99"/>
    </row>
    <row r="21" spans="1:5">
      <c r="A21" s="100" t="s">
        <v>184</v>
      </c>
      <c r="B21" s="100" t="s">
        <v>193</v>
      </c>
      <c r="C21" s="164">
        <v>105</v>
      </c>
      <c r="D21" s="192"/>
      <c r="E21" s="99"/>
    </row>
    <row r="22" spans="1:5">
      <c r="A22" s="100" t="s">
        <v>185</v>
      </c>
      <c r="B22" s="100" t="s">
        <v>194</v>
      </c>
      <c r="C22" s="164">
        <v>210</v>
      </c>
      <c r="D22" s="192"/>
      <c r="E22" s="99"/>
    </row>
    <row r="23" spans="1:5">
      <c r="A23" s="100" t="s">
        <v>186</v>
      </c>
      <c r="B23" s="100" t="s">
        <v>195</v>
      </c>
      <c r="C23" s="164">
        <v>210</v>
      </c>
      <c r="D23" s="192"/>
      <c r="E23" s="99"/>
    </row>
    <row r="24" spans="1:5">
      <c r="A24" s="100" t="s">
        <v>187</v>
      </c>
      <c r="B24" s="100" t="s">
        <v>196</v>
      </c>
      <c r="C24" s="164">
        <v>210</v>
      </c>
      <c r="D24" s="192"/>
      <c r="E24" s="99"/>
    </row>
    <row r="25" spans="1:5">
      <c r="A25" s="100" t="s">
        <v>188</v>
      </c>
      <c r="B25" s="100" t="s">
        <v>197</v>
      </c>
      <c r="C25" s="164">
        <v>132</v>
      </c>
      <c r="D25" s="192"/>
      <c r="E25" s="99"/>
    </row>
    <row r="26" spans="1:5">
      <c r="A26" s="100" t="s">
        <v>189</v>
      </c>
      <c r="B26" s="100" t="s">
        <v>198</v>
      </c>
      <c r="C26" s="164">
        <v>132</v>
      </c>
      <c r="D26" s="192"/>
      <c r="E26" s="99"/>
    </row>
    <row r="27" spans="1:5">
      <c r="A27" s="100" t="s">
        <v>190</v>
      </c>
      <c r="B27" s="100" t="s">
        <v>199</v>
      </c>
      <c r="C27" s="164">
        <v>132</v>
      </c>
      <c r="D27" s="192"/>
      <c r="E27" s="99"/>
    </row>
    <row r="28" spans="1:5">
      <c r="A28" s="225" t="s">
        <v>536</v>
      </c>
      <c r="B28" s="225"/>
      <c r="C28" s="225"/>
      <c r="D28" s="192"/>
      <c r="E28" s="99"/>
    </row>
    <row r="29" spans="1:5">
      <c r="A29" s="127" t="s">
        <v>182</v>
      </c>
      <c r="B29" s="128" t="s">
        <v>191</v>
      </c>
      <c r="C29" s="184">
        <v>87</v>
      </c>
      <c r="D29" s="192"/>
      <c r="E29" s="99"/>
    </row>
    <row r="30" spans="1:5">
      <c r="A30" s="127" t="s">
        <v>183</v>
      </c>
      <c r="B30" s="128" t="s">
        <v>192</v>
      </c>
      <c r="C30" s="184">
        <v>54</v>
      </c>
      <c r="D30" s="192"/>
      <c r="E30" s="99"/>
    </row>
    <row r="31" spans="1:5">
      <c r="A31" s="127" t="s">
        <v>492</v>
      </c>
      <c r="B31" s="128" t="s">
        <v>493</v>
      </c>
      <c r="C31" s="184">
        <v>190</v>
      </c>
      <c r="D31" s="192"/>
      <c r="E31" s="99"/>
    </row>
    <row r="32" spans="1:5">
      <c r="A32" s="127" t="s">
        <v>494</v>
      </c>
      <c r="B32" s="128" t="s">
        <v>495</v>
      </c>
      <c r="C32" s="184">
        <v>358</v>
      </c>
      <c r="D32" s="192"/>
      <c r="E32" s="99"/>
    </row>
    <row r="33" spans="1:5">
      <c r="A33" s="127" t="s">
        <v>496</v>
      </c>
      <c r="B33" s="128" t="s">
        <v>497</v>
      </c>
      <c r="C33" s="184">
        <v>358</v>
      </c>
      <c r="D33" s="192"/>
      <c r="E33" s="99"/>
    </row>
    <row r="34" spans="1:5">
      <c r="A34" s="127" t="s">
        <v>498</v>
      </c>
      <c r="B34" s="128" t="s">
        <v>499</v>
      </c>
      <c r="C34" s="184">
        <v>358</v>
      </c>
      <c r="D34" s="192"/>
      <c r="E34" s="99"/>
    </row>
    <row r="35" spans="1:5">
      <c r="A35" s="229" t="s">
        <v>200</v>
      </c>
      <c r="B35" s="230"/>
      <c r="C35" s="231"/>
      <c r="D35" s="192"/>
      <c r="E35" s="99"/>
    </row>
    <row r="36" spans="1:5">
      <c r="A36" s="100" t="s">
        <v>182</v>
      </c>
      <c r="B36" s="100" t="s">
        <v>191</v>
      </c>
      <c r="C36" s="185">
        <v>87</v>
      </c>
      <c r="D36" s="192"/>
      <c r="E36" s="99"/>
    </row>
    <row r="37" spans="1:5">
      <c r="A37" s="100" t="s">
        <v>183</v>
      </c>
      <c r="B37" s="100" t="s">
        <v>205</v>
      </c>
      <c r="C37" s="185">
        <v>54</v>
      </c>
      <c r="D37" s="192"/>
      <c r="E37" s="99"/>
    </row>
    <row r="38" spans="1:5" s="142" customFormat="1">
      <c r="A38" s="143" t="s">
        <v>215</v>
      </c>
      <c r="B38" s="143" t="s">
        <v>549</v>
      </c>
      <c r="C38" s="185">
        <v>77</v>
      </c>
      <c r="D38" s="192"/>
      <c r="E38" s="99"/>
    </row>
    <row r="39" spans="1:5" s="142" customFormat="1">
      <c r="A39" s="143" t="s">
        <v>201</v>
      </c>
      <c r="B39" s="143" t="s">
        <v>206</v>
      </c>
      <c r="C39" s="164">
        <v>187</v>
      </c>
      <c r="D39" s="192"/>
      <c r="E39" s="99"/>
    </row>
    <row r="40" spans="1:5" s="142" customFormat="1">
      <c r="A40" s="143" t="s">
        <v>202</v>
      </c>
      <c r="B40" s="143" t="s">
        <v>207</v>
      </c>
      <c r="C40" s="164">
        <v>393</v>
      </c>
      <c r="D40" s="192"/>
      <c r="E40" s="99"/>
    </row>
    <row r="41" spans="1:5" s="142" customFormat="1">
      <c r="A41" s="143" t="s">
        <v>203</v>
      </c>
      <c r="B41" s="143" t="s">
        <v>208</v>
      </c>
      <c r="C41" s="164">
        <v>393</v>
      </c>
      <c r="D41" s="192"/>
      <c r="E41" s="99"/>
    </row>
    <row r="42" spans="1:5" s="142" customFormat="1">
      <c r="A42" s="143" t="s">
        <v>204</v>
      </c>
      <c r="B42" s="143" t="s">
        <v>209</v>
      </c>
      <c r="C42" s="164">
        <v>393</v>
      </c>
      <c r="D42" s="192"/>
      <c r="E42" s="99"/>
    </row>
    <row r="43" spans="1:5" s="142" customFormat="1">
      <c r="A43" s="143" t="s">
        <v>550</v>
      </c>
      <c r="B43" s="143" t="s">
        <v>553</v>
      </c>
      <c r="C43" s="164">
        <v>197</v>
      </c>
      <c r="D43" s="192"/>
      <c r="E43" s="99"/>
    </row>
    <row r="44" spans="1:5" s="142" customFormat="1">
      <c r="A44" s="143" t="s">
        <v>551</v>
      </c>
      <c r="B44" s="143" t="s">
        <v>554</v>
      </c>
      <c r="C44" s="164">
        <v>197</v>
      </c>
      <c r="D44" s="192"/>
      <c r="E44" s="99"/>
    </row>
    <row r="45" spans="1:5" s="142" customFormat="1">
      <c r="A45" s="143" t="s">
        <v>552</v>
      </c>
      <c r="B45" s="143" t="s">
        <v>555</v>
      </c>
      <c r="C45" s="164">
        <v>197</v>
      </c>
      <c r="D45" s="192"/>
      <c r="E45" s="99"/>
    </row>
    <row r="46" spans="1:5">
      <c r="A46" s="226" t="s">
        <v>568</v>
      </c>
      <c r="B46" s="227"/>
      <c r="C46" s="228"/>
      <c r="D46" s="192"/>
      <c r="E46" s="99"/>
    </row>
    <row r="47" spans="1:5">
      <c r="A47" s="163" t="s">
        <v>215</v>
      </c>
      <c r="B47" s="163" t="s">
        <v>217</v>
      </c>
      <c r="C47" s="185">
        <v>77</v>
      </c>
      <c r="D47" s="192"/>
      <c r="E47" s="99"/>
    </row>
    <row r="48" spans="1:5">
      <c r="A48" s="163" t="s">
        <v>183</v>
      </c>
      <c r="B48" s="163" t="s">
        <v>218</v>
      </c>
      <c r="C48" s="185">
        <v>54</v>
      </c>
      <c r="D48" s="192"/>
      <c r="E48" s="99"/>
    </row>
    <row r="49" spans="1:5">
      <c r="A49" s="163" t="s">
        <v>569</v>
      </c>
      <c r="B49" s="163" t="s">
        <v>570</v>
      </c>
      <c r="C49" s="185">
        <v>77</v>
      </c>
      <c r="D49" s="192"/>
      <c r="E49" s="99"/>
    </row>
    <row r="50" spans="1:5">
      <c r="A50" s="163" t="s">
        <v>571</v>
      </c>
      <c r="B50" s="163" t="s">
        <v>572</v>
      </c>
      <c r="C50" s="164">
        <v>175</v>
      </c>
      <c r="D50" s="192"/>
      <c r="E50" s="99"/>
    </row>
    <row r="51" spans="1:5">
      <c r="A51" s="163" t="s">
        <v>573</v>
      </c>
      <c r="B51" s="163" t="s">
        <v>574</v>
      </c>
      <c r="C51" s="164">
        <v>377</v>
      </c>
      <c r="D51" s="192"/>
      <c r="E51" s="99"/>
    </row>
    <row r="52" spans="1:5">
      <c r="A52" s="163" t="s">
        <v>575</v>
      </c>
      <c r="B52" s="163" t="s">
        <v>576</v>
      </c>
      <c r="C52" s="164">
        <v>377</v>
      </c>
      <c r="D52" s="192"/>
      <c r="E52" s="99"/>
    </row>
    <row r="53" spans="1:5">
      <c r="A53" s="163" t="s">
        <v>577</v>
      </c>
      <c r="B53" s="163" t="s">
        <v>578</v>
      </c>
      <c r="C53" s="164">
        <v>377</v>
      </c>
      <c r="D53" s="192"/>
      <c r="E53" s="99"/>
    </row>
    <row r="54" spans="1:5">
      <c r="A54" s="163" t="s">
        <v>579</v>
      </c>
      <c r="B54" s="163" t="s">
        <v>580</v>
      </c>
      <c r="C54" s="164">
        <v>193</v>
      </c>
      <c r="D54" s="192"/>
      <c r="E54" s="99"/>
    </row>
    <row r="55" spans="1:5">
      <c r="A55" s="163" t="s">
        <v>581</v>
      </c>
      <c r="B55" s="163" t="s">
        <v>582</v>
      </c>
      <c r="C55" s="164">
        <v>193</v>
      </c>
      <c r="D55" s="192"/>
      <c r="E55" s="99"/>
    </row>
    <row r="56" spans="1:5">
      <c r="A56" s="163" t="s">
        <v>583</v>
      </c>
      <c r="B56" s="163" t="s">
        <v>584</v>
      </c>
      <c r="C56" s="164">
        <v>193</v>
      </c>
      <c r="D56" s="192"/>
      <c r="E56" s="99"/>
    </row>
    <row r="57" spans="1:5">
      <c r="A57" s="225" t="s">
        <v>537</v>
      </c>
      <c r="B57" s="225"/>
      <c r="C57" s="225"/>
      <c r="D57" s="192"/>
      <c r="E57" s="99"/>
    </row>
    <row r="58" spans="1:5">
      <c r="A58" s="127" t="s">
        <v>182</v>
      </c>
      <c r="B58" s="127" t="s">
        <v>191</v>
      </c>
      <c r="C58" s="186">
        <v>87</v>
      </c>
      <c r="D58" s="192"/>
      <c r="E58" s="99"/>
    </row>
    <row r="59" spans="1:5">
      <c r="A59" s="127" t="s">
        <v>183</v>
      </c>
      <c r="B59" s="127" t="s">
        <v>389</v>
      </c>
      <c r="C59" s="186">
        <v>54</v>
      </c>
      <c r="D59" s="192"/>
      <c r="E59" s="99"/>
    </row>
    <row r="60" spans="1:5">
      <c r="A60" s="127" t="s">
        <v>390</v>
      </c>
      <c r="B60" s="127" t="s">
        <v>391</v>
      </c>
      <c r="C60" s="186">
        <v>125</v>
      </c>
      <c r="D60" s="192"/>
      <c r="E60" s="99"/>
    </row>
    <row r="61" spans="1:5">
      <c r="A61" s="229" t="s">
        <v>210</v>
      </c>
      <c r="B61" s="230"/>
      <c r="C61" s="231"/>
      <c r="D61" s="192"/>
      <c r="E61" s="99"/>
    </row>
    <row r="62" spans="1:5">
      <c r="A62" s="100" t="s">
        <v>182</v>
      </c>
      <c r="B62" s="100" t="s">
        <v>191</v>
      </c>
      <c r="C62" s="185">
        <v>87</v>
      </c>
      <c r="D62" s="192"/>
      <c r="E62" s="99"/>
    </row>
    <row r="63" spans="1:5">
      <c r="A63" s="100" t="s">
        <v>183</v>
      </c>
      <c r="B63" s="100" t="s">
        <v>212</v>
      </c>
      <c r="C63" s="185">
        <v>54</v>
      </c>
      <c r="D63" s="192"/>
      <c r="E63" s="99"/>
    </row>
    <row r="64" spans="1:5">
      <c r="A64" s="100" t="s">
        <v>211</v>
      </c>
      <c r="B64" s="100" t="s">
        <v>213</v>
      </c>
      <c r="C64" s="164">
        <v>133</v>
      </c>
      <c r="D64" s="192"/>
      <c r="E64" s="99"/>
    </row>
    <row r="65" spans="1:5">
      <c r="A65" s="225" t="s">
        <v>539</v>
      </c>
      <c r="B65" s="225"/>
      <c r="C65" s="225"/>
      <c r="D65" s="192"/>
      <c r="E65" s="99"/>
    </row>
    <row r="66" spans="1:5">
      <c r="A66" s="127" t="s">
        <v>215</v>
      </c>
      <c r="B66" s="127" t="s">
        <v>217</v>
      </c>
      <c r="C66" s="186">
        <v>77</v>
      </c>
      <c r="D66" s="192"/>
      <c r="E66" s="99"/>
    </row>
    <row r="67" spans="1:5">
      <c r="A67" s="127" t="s">
        <v>183</v>
      </c>
      <c r="B67" s="127" t="s">
        <v>218</v>
      </c>
      <c r="C67" s="186">
        <v>54</v>
      </c>
      <c r="D67" s="192"/>
      <c r="E67" s="99"/>
    </row>
    <row r="68" spans="1:5">
      <c r="A68" s="127" t="s">
        <v>182</v>
      </c>
      <c r="B68" s="127" t="s">
        <v>191</v>
      </c>
      <c r="C68" s="186">
        <v>87</v>
      </c>
      <c r="D68" s="192"/>
      <c r="E68" s="99"/>
    </row>
    <row r="69" spans="1:5">
      <c r="A69" s="127" t="s">
        <v>216</v>
      </c>
      <c r="B69" s="127" t="s">
        <v>219</v>
      </c>
      <c r="C69" s="170">
        <v>142</v>
      </c>
      <c r="D69" s="192"/>
      <c r="E69" s="99"/>
    </row>
    <row r="70" spans="1:5">
      <c r="A70" s="229" t="s">
        <v>214</v>
      </c>
      <c r="B70" s="230"/>
      <c r="C70" s="231"/>
      <c r="D70" s="192"/>
      <c r="E70" s="99"/>
    </row>
    <row r="71" spans="1:5">
      <c r="A71" s="100" t="s">
        <v>215</v>
      </c>
      <c r="B71" s="100" t="s">
        <v>217</v>
      </c>
      <c r="C71" s="187">
        <v>77</v>
      </c>
      <c r="D71" s="192"/>
      <c r="E71" s="99"/>
    </row>
    <row r="72" spans="1:5">
      <c r="A72" s="100" t="s">
        <v>183</v>
      </c>
      <c r="B72" s="100" t="s">
        <v>218</v>
      </c>
      <c r="C72" s="187">
        <v>54</v>
      </c>
      <c r="D72" s="192"/>
      <c r="E72" s="99"/>
    </row>
    <row r="73" spans="1:5">
      <c r="A73" s="100" t="s">
        <v>182</v>
      </c>
      <c r="B73" s="100" t="s">
        <v>191</v>
      </c>
      <c r="C73" s="187">
        <v>87</v>
      </c>
      <c r="D73" s="192"/>
      <c r="E73" s="99"/>
    </row>
    <row r="74" spans="1:5">
      <c r="A74" s="100" t="s">
        <v>216</v>
      </c>
      <c r="B74" s="100" t="s">
        <v>219</v>
      </c>
      <c r="C74" s="164">
        <v>142</v>
      </c>
      <c r="D74" s="192"/>
      <c r="E74" s="99"/>
    </row>
    <row r="75" spans="1:5">
      <c r="A75" s="229" t="s">
        <v>220</v>
      </c>
      <c r="B75" s="230"/>
      <c r="C75" s="231"/>
      <c r="D75" s="192"/>
      <c r="E75" s="99"/>
    </row>
    <row r="76" spans="1:5">
      <c r="A76" s="100" t="s">
        <v>182</v>
      </c>
      <c r="B76" s="100" t="s">
        <v>191</v>
      </c>
      <c r="C76" s="185">
        <v>87</v>
      </c>
      <c r="D76" s="192"/>
      <c r="E76" s="99"/>
    </row>
    <row r="77" spans="1:5">
      <c r="A77" s="100" t="s">
        <v>183</v>
      </c>
      <c r="B77" s="100" t="s">
        <v>205</v>
      </c>
      <c r="C77" s="185">
        <v>54</v>
      </c>
      <c r="D77" s="192"/>
      <c r="E77" s="99"/>
    </row>
    <row r="78" spans="1:5" s="142" customFormat="1">
      <c r="A78" s="143" t="s">
        <v>215</v>
      </c>
      <c r="B78" s="143" t="s">
        <v>549</v>
      </c>
      <c r="C78" s="185">
        <v>77</v>
      </c>
      <c r="D78" s="192"/>
      <c r="E78" s="99"/>
    </row>
    <row r="79" spans="1:5">
      <c r="A79" s="100" t="s">
        <v>221</v>
      </c>
      <c r="B79" s="100" t="s">
        <v>222</v>
      </c>
      <c r="C79" s="164">
        <v>178</v>
      </c>
      <c r="D79" s="192"/>
      <c r="E79" s="99"/>
    </row>
    <row r="80" spans="1:5">
      <c r="A80" s="226" t="s">
        <v>585</v>
      </c>
      <c r="B80" s="227"/>
      <c r="C80" s="228"/>
      <c r="D80" s="192"/>
      <c r="E80" s="99"/>
    </row>
    <row r="81" spans="1:5">
      <c r="A81" s="163" t="s">
        <v>215</v>
      </c>
      <c r="B81" s="163" t="s">
        <v>217</v>
      </c>
      <c r="C81" s="185">
        <v>77</v>
      </c>
      <c r="D81" s="192"/>
      <c r="E81" s="99"/>
    </row>
    <row r="82" spans="1:5">
      <c r="A82" s="163" t="s">
        <v>183</v>
      </c>
      <c r="B82" s="163" t="s">
        <v>218</v>
      </c>
      <c r="C82" s="185">
        <v>54</v>
      </c>
      <c r="D82" s="192"/>
      <c r="E82" s="99"/>
    </row>
    <row r="83" spans="1:5">
      <c r="A83" s="163" t="s">
        <v>569</v>
      </c>
      <c r="B83" s="163" t="s">
        <v>570</v>
      </c>
      <c r="C83" s="185">
        <v>77</v>
      </c>
      <c r="D83" s="192"/>
      <c r="E83" s="99"/>
    </row>
    <row r="84" spans="1:5">
      <c r="A84" s="163" t="s">
        <v>586</v>
      </c>
      <c r="B84" s="163" t="s">
        <v>587</v>
      </c>
      <c r="C84" s="164">
        <v>173</v>
      </c>
      <c r="D84" s="192"/>
      <c r="E84" s="99"/>
    </row>
  </sheetData>
  <mergeCells count="17">
    <mergeCell ref="A6:C6"/>
    <mergeCell ref="A18:C18"/>
    <mergeCell ref="A35:C35"/>
    <mergeCell ref="A61:C61"/>
    <mergeCell ref="A70:C70"/>
    <mergeCell ref="A8:C8"/>
    <mergeCell ref="A28:C28"/>
    <mergeCell ref="B1:C1"/>
    <mergeCell ref="A2:C2"/>
    <mergeCell ref="A3:C3"/>
    <mergeCell ref="A4:C4"/>
    <mergeCell ref="A5:C5"/>
    <mergeCell ref="A57:C57"/>
    <mergeCell ref="A65:C65"/>
    <mergeCell ref="A46:C46"/>
    <mergeCell ref="A80:C80"/>
    <mergeCell ref="A75:C7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102"/>
  <sheetViews>
    <sheetView showGridLines="0" zoomScale="90" zoomScaleNormal="90" workbookViewId="0">
      <pane xSplit="2" ySplit="10" topLeftCell="C11" activePane="bottomRight" state="frozen"/>
      <selection pane="topRight" activeCell="C1" sqref="C1"/>
      <selection pane="bottomLeft" activeCell="A11" sqref="A11"/>
      <selection pane="bottomRight" activeCell="K19" sqref="K19"/>
    </sheetView>
  </sheetViews>
  <sheetFormatPr defaultColWidth="8.85546875" defaultRowHeight="15"/>
  <cols>
    <col min="1" max="1" width="20.85546875" customWidth="1"/>
    <col min="2" max="2" width="56.140625" bestFit="1" customWidth="1"/>
    <col min="3" max="3" width="14.7109375" customWidth="1"/>
    <col min="4" max="7" width="11.140625" customWidth="1"/>
    <col min="8" max="8" width="14.28515625" customWidth="1"/>
    <col min="9" max="14" width="11.140625" customWidth="1"/>
    <col min="15" max="15" width="16.42578125" customWidth="1"/>
    <col min="16" max="21" width="11.140625" customWidth="1"/>
    <col min="22" max="23" width="15.28515625" customWidth="1"/>
    <col min="24" max="25" width="13.7109375" customWidth="1"/>
    <col min="26" max="29" width="11.140625" customWidth="1"/>
    <col min="30" max="31" width="15.28515625" customWidth="1"/>
    <col min="32" max="35" width="11.140625" customWidth="1"/>
    <col min="36" max="36" width="13.85546875" customWidth="1"/>
  </cols>
  <sheetData>
    <row r="1" spans="1:37" ht="21">
      <c r="A1" s="14" t="s">
        <v>19</v>
      </c>
      <c r="B1" s="202" t="s">
        <v>115</v>
      </c>
      <c r="C1" s="202"/>
      <c r="D1" s="202"/>
      <c r="E1" s="202"/>
      <c r="F1" s="202"/>
      <c r="G1" s="202"/>
      <c r="H1" s="202"/>
      <c r="I1" s="202"/>
      <c r="J1" s="202"/>
      <c r="K1" s="202"/>
      <c r="L1" s="202"/>
      <c r="M1" s="146"/>
      <c r="N1" s="146"/>
      <c r="O1" s="62"/>
      <c r="P1" s="179"/>
      <c r="Q1" s="179"/>
      <c r="R1" s="27"/>
      <c r="S1" s="27"/>
      <c r="T1" s="156"/>
      <c r="U1" s="156"/>
      <c r="V1" s="27"/>
      <c r="W1" s="156"/>
      <c r="X1" s="27"/>
      <c r="Y1" s="156"/>
      <c r="Z1" s="27"/>
      <c r="AA1" s="27"/>
      <c r="AB1" s="156"/>
      <c r="AC1" s="156"/>
      <c r="AD1" s="27"/>
      <c r="AE1" s="156"/>
      <c r="AF1" s="27"/>
      <c r="AG1" s="27"/>
      <c r="AH1" s="156"/>
      <c r="AI1" s="156"/>
      <c r="AJ1" s="63"/>
    </row>
    <row r="2" spans="1:37" ht="25.15" customHeight="1">
      <c r="A2" s="204" t="s">
        <v>26</v>
      </c>
      <c r="B2" s="205"/>
      <c r="C2" s="205"/>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c r="AG2" s="205"/>
      <c r="AH2" s="205"/>
      <c r="AI2" s="205"/>
      <c r="AJ2" s="205"/>
    </row>
    <row r="3" spans="1:37" ht="25.15" customHeight="1">
      <c r="A3" s="195" t="s">
        <v>27</v>
      </c>
      <c r="B3" s="196"/>
      <c r="C3" s="196"/>
      <c r="D3" s="196"/>
      <c r="E3" s="196"/>
      <c r="F3" s="196"/>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row>
    <row r="4" spans="1:37" ht="25.15" customHeight="1">
      <c r="A4" s="195" t="s">
        <v>105</v>
      </c>
      <c r="B4" s="196"/>
      <c r="C4" s="196"/>
      <c r="D4" s="196"/>
      <c r="E4" s="196"/>
      <c r="F4" s="196"/>
      <c r="G4" s="196"/>
      <c r="H4" s="196"/>
      <c r="I4" s="196"/>
      <c r="J4" s="196"/>
      <c r="K4" s="196"/>
      <c r="L4" s="196"/>
      <c r="M4" s="196"/>
      <c r="N4" s="196"/>
      <c r="O4" s="196"/>
      <c r="P4" s="196"/>
      <c r="Q4" s="196"/>
      <c r="R4" s="196"/>
      <c r="S4" s="196"/>
      <c r="T4" s="196"/>
      <c r="U4" s="196"/>
      <c r="V4" s="196"/>
      <c r="W4" s="196"/>
      <c r="X4" s="196"/>
      <c r="Y4" s="196"/>
      <c r="Z4" s="196"/>
      <c r="AA4" s="196"/>
      <c r="AB4" s="196"/>
      <c r="AC4" s="196"/>
      <c r="AD4" s="196"/>
      <c r="AE4" s="196"/>
      <c r="AF4" s="196"/>
      <c r="AG4" s="196"/>
      <c r="AH4" s="196"/>
      <c r="AI4" s="196"/>
      <c r="AJ4" s="196"/>
    </row>
    <row r="5" spans="1:37" ht="25.15" customHeight="1">
      <c r="A5" s="197" t="s">
        <v>25</v>
      </c>
      <c r="B5" s="198"/>
      <c r="C5" s="198"/>
      <c r="D5" s="198"/>
      <c r="E5" s="198"/>
      <c r="F5" s="198"/>
      <c r="G5" s="198"/>
      <c r="H5" s="198"/>
      <c r="I5" s="198"/>
      <c r="J5" s="198"/>
      <c r="K5" s="198"/>
      <c r="L5" s="198"/>
      <c r="M5" s="198"/>
      <c r="N5" s="198"/>
      <c r="O5" s="198"/>
      <c r="P5" s="198"/>
      <c r="Q5" s="198"/>
      <c r="R5" s="198"/>
      <c r="S5" s="198"/>
      <c r="T5" s="198"/>
      <c r="U5" s="198"/>
      <c r="V5" s="198"/>
      <c r="W5" s="198"/>
      <c r="X5" s="198"/>
      <c r="Y5" s="198"/>
      <c r="Z5" s="198"/>
      <c r="AA5" s="198"/>
      <c r="AB5" s="198"/>
      <c r="AC5" s="198"/>
      <c r="AD5" s="198"/>
      <c r="AE5" s="198"/>
      <c r="AF5" s="198"/>
      <c r="AG5" s="198"/>
      <c r="AH5" s="198"/>
      <c r="AI5" s="198"/>
      <c r="AJ5" s="198"/>
    </row>
    <row r="6" spans="1:37" ht="15" customHeight="1">
      <c r="A6" s="250" t="s">
        <v>57</v>
      </c>
      <c r="B6" s="251"/>
      <c r="C6" s="70" t="s">
        <v>28</v>
      </c>
      <c r="D6" s="256" t="s">
        <v>28</v>
      </c>
      <c r="E6" s="257"/>
      <c r="F6" s="256" t="s">
        <v>28</v>
      </c>
      <c r="G6" s="257"/>
      <c r="H6" s="71" t="s">
        <v>29</v>
      </c>
      <c r="I6" s="258" t="s">
        <v>29</v>
      </c>
      <c r="J6" s="257"/>
      <c r="K6" s="256" t="s">
        <v>29</v>
      </c>
      <c r="L6" s="257"/>
      <c r="M6" s="256" t="s">
        <v>29</v>
      </c>
      <c r="N6" s="257"/>
      <c r="O6" s="71" t="s">
        <v>30</v>
      </c>
      <c r="P6" s="258" t="s">
        <v>30</v>
      </c>
      <c r="Q6" s="257"/>
      <c r="R6" s="258" t="s">
        <v>30</v>
      </c>
      <c r="S6" s="257"/>
      <c r="T6" s="258" t="s">
        <v>30</v>
      </c>
      <c r="U6" s="257"/>
      <c r="V6" s="72" t="s">
        <v>31</v>
      </c>
      <c r="W6" s="72" t="s">
        <v>31</v>
      </c>
      <c r="X6" s="72" t="s">
        <v>31</v>
      </c>
      <c r="Y6" s="72" t="s">
        <v>31</v>
      </c>
      <c r="Z6" s="258" t="s">
        <v>31</v>
      </c>
      <c r="AA6" s="257"/>
      <c r="AB6" s="258" t="s">
        <v>31</v>
      </c>
      <c r="AC6" s="257"/>
      <c r="AD6" s="72" t="s">
        <v>32</v>
      </c>
      <c r="AE6" s="72" t="s">
        <v>32</v>
      </c>
      <c r="AF6" s="258" t="s">
        <v>32</v>
      </c>
      <c r="AG6" s="257"/>
      <c r="AH6" s="258" t="s">
        <v>32</v>
      </c>
      <c r="AI6" s="257"/>
      <c r="AJ6" s="72" t="s">
        <v>33</v>
      </c>
      <c r="AK6" s="1"/>
    </row>
    <row r="7" spans="1:37" ht="15" customHeight="1">
      <c r="A7" s="252"/>
      <c r="B7" s="253"/>
      <c r="C7" s="73" t="s">
        <v>47</v>
      </c>
      <c r="D7" s="261" t="s">
        <v>47</v>
      </c>
      <c r="E7" s="260"/>
      <c r="F7" s="261" t="s">
        <v>47</v>
      </c>
      <c r="G7" s="260"/>
      <c r="H7" s="74" t="s">
        <v>48</v>
      </c>
      <c r="I7" s="259" t="s">
        <v>49</v>
      </c>
      <c r="J7" s="260"/>
      <c r="K7" s="261" t="s">
        <v>49</v>
      </c>
      <c r="L7" s="260"/>
      <c r="M7" s="261" t="s">
        <v>49</v>
      </c>
      <c r="N7" s="260"/>
      <c r="O7" s="74" t="s">
        <v>50</v>
      </c>
      <c r="P7" s="259" t="s">
        <v>50</v>
      </c>
      <c r="Q7" s="260"/>
      <c r="R7" s="259" t="s">
        <v>50</v>
      </c>
      <c r="S7" s="260"/>
      <c r="T7" s="259" t="s">
        <v>50</v>
      </c>
      <c r="U7" s="260"/>
      <c r="V7" s="75" t="s">
        <v>51</v>
      </c>
      <c r="W7" s="75" t="s">
        <v>51</v>
      </c>
      <c r="X7" s="75" t="s">
        <v>51</v>
      </c>
      <c r="Y7" s="75" t="s">
        <v>51</v>
      </c>
      <c r="Z7" s="259" t="s">
        <v>51</v>
      </c>
      <c r="AA7" s="260"/>
      <c r="AB7" s="259" t="s">
        <v>51</v>
      </c>
      <c r="AC7" s="260"/>
      <c r="AD7" s="75" t="s">
        <v>52</v>
      </c>
      <c r="AE7" s="75" t="s">
        <v>52</v>
      </c>
      <c r="AF7" s="259" t="s">
        <v>52</v>
      </c>
      <c r="AG7" s="260"/>
      <c r="AH7" s="259" t="s">
        <v>52</v>
      </c>
      <c r="AI7" s="260"/>
      <c r="AJ7" s="75" t="s">
        <v>53</v>
      </c>
      <c r="AK7" s="1"/>
    </row>
    <row r="8" spans="1:37" ht="15" customHeight="1">
      <c r="A8" s="254"/>
      <c r="B8" s="255"/>
      <c r="C8" s="68" t="s">
        <v>21</v>
      </c>
      <c r="D8" s="76" t="s">
        <v>20</v>
      </c>
      <c r="E8" s="76" t="s">
        <v>21</v>
      </c>
      <c r="F8" s="76" t="s">
        <v>20</v>
      </c>
      <c r="G8" s="76" t="s">
        <v>21</v>
      </c>
      <c r="H8" s="76" t="s">
        <v>21</v>
      </c>
      <c r="I8" s="76" t="s">
        <v>20</v>
      </c>
      <c r="J8" s="76" t="s">
        <v>21</v>
      </c>
      <c r="K8" s="76" t="s">
        <v>20</v>
      </c>
      <c r="L8" s="76" t="s">
        <v>21</v>
      </c>
      <c r="M8" s="76" t="s">
        <v>20</v>
      </c>
      <c r="N8" s="76" t="s">
        <v>21</v>
      </c>
      <c r="O8" s="76" t="s">
        <v>21</v>
      </c>
      <c r="P8" s="76" t="s">
        <v>20</v>
      </c>
      <c r="Q8" s="76" t="s">
        <v>21</v>
      </c>
      <c r="R8" s="76" t="s">
        <v>20</v>
      </c>
      <c r="S8" s="76" t="s">
        <v>21</v>
      </c>
      <c r="T8" s="76" t="s">
        <v>20</v>
      </c>
      <c r="U8" s="76" t="s">
        <v>21</v>
      </c>
      <c r="V8" s="76" t="s">
        <v>21</v>
      </c>
      <c r="W8" s="76" t="s">
        <v>21</v>
      </c>
      <c r="X8" s="76" t="s">
        <v>21</v>
      </c>
      <c r="Y8" s="76" t="s">
        <v>21</v>
      </c>
      <c r="Z8" s="76" t="s">
        <v>20</v>
      </c>
      <c r="AA8" s="76" t="s">
        <v>21</v>
      </c>
      <c r="AB8" s="76" t="s">
        <v>20</v>
      </c>
      <c r="AC8" s="76" t="s">
        <v>21</v>
      </c>
      <c r="AD8" s="76" t="s">
        <v>21</v>
      </c>
      <c r="AE8" s="76" t="s">
        <v>21</v>
      </c>
      <c r="AF8" s="76" t="s">
        <v>20</v>
      </c>
      <c r="AG8" s="76" t="s">
        <v>21</v>
      </c>
      <c r="AH8" s="76" t="s">
        <v>20</v>
      </c>
      <c r="AI8" s="76" t="s">
        <v>21</v>
      </c>
      <c r="AJ8" s="76" t="s">
        <v>21</v>
      </c>
      <c r="AK8" s="1"/>
    </row>
    <row r="9" spans="1:37">
      <c r="A9" s="262" t="s">
        <v>13</v>
      </c>
      <c r="B9" s="263"/>
      <c r="C9" s="35" t="s">
        <v>115</v>
      </c>
      <c r="D9" s="238" t="s">
        <v>115</v>
      </c>
      <c r="E9" s="239"/>
      <c r="F9" s="238" t="s">
        <v>115</v>
      </c>
      <c r="G9" s="239"/>
      <c r="H9" s="35" t="s">
        <v>115</v>
      </c>
      <c r="I9" s="238" t="s">
        <v>115</v>
      </c>
      <c r="J9" s="239"/>
      <c r="K9" s="238" t="s">
        <v>115</v>
      </c>
      <c r="L9" s="239"/>
      <c r="M9" s="270" t="s">
        <v>115</v>
      </c>
      <c r="N9" s="271"/>
      <c r="O9" s="35" t="s">
        <v>115</v>
      </c>
      <c r="P9" s="238" t="s">
        <v>115</v>
      </c>
      <c r="Q9" s="239"/>
      <c r="R9" s="238" t="s">
        <v>115</v>
      </c>
      <c r="S9" s="239"/>
      <c r="T9" s="270" t="s">
        <v>115</v>
      </c>
      <c r="U9" s="271"/>
      <c r="V9" s="21" t="s">
        <v>115</v>
      </c>
      <c r="W9" s="144" t="s">
        <v>115</v>
      </c>
      <c r="X9" s="21" t="s">
        <v>115</v>
      </c>
      <c r="Y9" s="144" t="s">
        <v>115</v>
      </c>
      <c r="Z9" s="238" t="s">
        <v>115</v>
      </c>
      <c r="AA9" s="239"/>
      <c r="AB9" s="270" t="s">
        <v>115</v>
      </c>
      <c r="AC9" s="271"/>
      <c r="AD9" s="21" t="s">
        <v>115</v>
      </c>
      <c r="AE9" s="144" t="s">
        <v>115</v>
      </c>
      <c r="AF9" s="238" t="s">
        <v>115</v>
      </c>
      <c r="AG9" s="239"/>
      <c r="AH9" s="270" t="s">
        <v>115</v>
      </c>
      <c r="AI9" s="271"/>
      <c r="AJ9" s="21" t="s">
        <v>115</v>
      </c>
    </row>
    <row r="10" spans="1:37" ht="45">
      <c r="A10" s="262" t="s">
        <v>14</v>
      </c>
      <c r="B10" s="263"/>
      <c r="C10" s="35" t="s">
        <v>168</v>
      </c>
      <c r="D10" s="238" t="s">
        <v>169</v>
      </c>
      <c r="E10" s="239"/>
      <c r="F10" s="238" t="s">
        <v>170</v>
      </c>
      <c r="G10" s="239"/>
      <c r="H10" s="35" t="s">
        <v>171</v>
      </c>
      <c r="I10" s="238" t="s">
        <v>172</v>
      </c>
      <c r="J10" s="239"/>
      <c r="K10" s="238" t="s">
        <v>121</v>
      </c>
      <c r="L10" s="239"/>
      <c r="M10" s="270" t="s">
        <v>561</v>
      </c>
      <c r="N10" s="271"/>
      <c r="O10" s="35" t="s">
        <v>173</v>
      </c>
      <c r="P10" s="240" t="s">
        <v>592</v>
      </c>
      <c r="Q10" s="241"/>
      <c r="R10" s="238" t="s">
        <v>123</v>
      </c>
      <c r="S10" s="239"/>
      <c r="T10" s="270" t="s">
        <v>562</v>
      </c>
      <c r="U10" s="271"/>
      <c r="V10" s="35" t="s">
        <v>124</v>
      </c>
      <c r="W10" s="157" t="s">
        <v>563</v>
      </c>
      <c r="X10" s="35" t="s">
        <v>125</v>
      </c>
      <c r="Y10" s="157" t="s">
        <v>564</v>
      </c>
      <c r="Z10" s="238" t="s">
        <v>126</v>
      </c>
      <c r="AA10" s="239"/>
      <c r="AB10" s="270" t="s">
        <v>565</v>
      </c>
      <c r="AC10" s="271"/>
      <c r="AD10" s="35" t="s">
        <v>127</v>
      </c>
      <c r="AE10" s="157" t="s">
        <v>566</v>
      </c>
      <c r="AF10" s="238" t="s">
        <v>128</v>
      </c>
      <c r="AG10" s="239"/>
      <c r="AH10" s="270" t="s">
        <v>567</v>
      </c>
      <c r="AI10" s="271"/>
      <c r="AJ10" s="35" t="s">
        <v>174</v>
      </c>
    </row>
    <row r="11" spans="1:37" ht="18" customHeight="1">
      <c r="A11" s="246" t="s">
        <v>58</v>
      </c>
      <c r="B11" s="247"/>
      <c r="C11" s="77"/>
      <c r="D11" s="77"/>
      <c r="E11" s="77"/>
      <c r="F11" s="78"/>
      <c r="G11" s="78"/>
      <c r="H11" s="77"/>
      <c r="I11" s="77"/>
      <c r="J11" s="77"/>
      <c r="K11" s="77"/>
      <c r="L11" s="77"/>
      <c r="M11" s="147"/>
      <c r="N11" s="147"/>
      <c r="O11" s="77"/>
      <c r="P11" s="77"/>
      <c r="Q11" s="77"/>
      <c r="R11" s="77"/>
      <c r="S11" s="77"/>
      <c r="T11" s="147"/>
      <c r="U11" s="147"/>
      <c r="V11" s="77"/>
      <c r="W11" s="147"/>
      <c r="X11" s="77"/>
      <c r="Y11" s="147"/>
      <c r="Z11" s="77"/>
      <c r="AA11" s="77"/>
      <c r="AB11" s="147"/>
      <c r="AC11" s="147"/>
      <c r="AD11" s="77"/>
      <c r="AE11" s="147"/>
      <c r="AF11" s="77"/>
      <c r="AG11" s="77"/>
      <c r="AH11" s="147"/>
      <c r="AI11" s="147"/>
      <c r="AJ11" s="77"/>
    </row>
    <row r="12" spans="1:37">
      <c r="A12" s="264" t="s">
        <v>59</v>
      </c>
      <c r="B12" s="15" t="s">
        <v>158</v>
      </c>
      <c r="C12" s="167">
        <v>1.0200000000000001E-2</v>
      </c>
      <c r="D12" s="167">
        <v>7.6799999999999993E-2</v>
      </c>
      <c r="E12" s="167">
        <v>1.2500000000000001E-2</v>
      </c>
      <c r="F12" s="167">
        <v>7.6799999999999993E-2</v>
      </c>
      <c r="G12" s="167">
        <v>1.2500000000000001E-2</v>
      </c>
      <c r="H12" s="167">
        <v>1.0200000000000001E-2</v>
      </c>
      <c r="I12" s="167">
        <v>7.3200000000000001E-2</v>
      </c>
      <c r="J12" s="167">
        <v>1.0699999999999999E-2</v>
      </c>
      <c r="K12" s="167">
        <v>6.8500000000000005E-2</v>
      </c>
      <c r="L12" s="167">
        <v>8.6999999999999994E-3</v>
      </c>
      <c r="M12" s="167">
        <v>6.8500000000000005E-2</v>
      </c>
      <c r="N12" s="167">
        <v>8.6999999999999994E-3</v>
      </c>
      <c r="O12" s="167">
        <v>9.1000000000000004E-3</v>
      </c>
      <c r="P12" s="167">
        <v>5.8999999999999997E-2</v>
      </c>
      <c r="Q12" s="167">
        <v>8.6999999999999994E-3</v>
      </c>
      <c r="R12" s="167">
        <v>5.8999999999999997E-2</v>
      </c>
      <c r="S12" s="167">
        <v>8.6999999999999994E-3</v>
      </c>
      <c r="T12" s="167">
        <v>5.8999999999999997E-2</v>
      </c>
      <c r="U12" s="167">
        <v>8.6999999999999994E-3</v>
      </c>
      <c r="V12" s="167">
        <v>6.8999999999999999E-3</v>
      </c>
      <c r="W12" s="167">
        <v>6.8999999999999999E-3</v>
      </c>
      <c r="X12" s="167">
        <v>6.8999999999999999E-3</v>
      </c>
      <c r="Y12" s="167">
        <v>6.8999999999999999E-3</v>
      </c>
      <c r="Z12" s="167">
        <v>5.8999999999999997E-2</v>
      </c>
      <c r="AA12" s="167">
        <v>8.6999999999999994E-3</v>
      </c>
      <c r="AB12" s="167">
        <v>5.8999999999999997E-2</v>
      </c>
      <c r="AC12" s="167">
        <v>8.6999999999999994E-3</v>
      </c>
      <c r="AD12" s="167">
        <v>6.4000000000000003E-3</v>
      </c>
      <c r="AE12" s="167">
        <v>6.4000000000000003E-3</v>
      </c>
      <c r="AF12" s="167">
        <v>5.8999999999999997E-2</v>
      </c>
      <c r="AG12" s="167">
        <v>8.6999999999999994E-3</v>
      </c>
      <c r="AH12" s="167">
        <v>5.8999999999999997E-2</v>
      </c>
      <c r="AI12" s="167">
        <v>8.6999999999999994E-3</v>
      </c>
      <c r="AJ12" s="167">
        <v>6.4000000000000003E-3</v>
      </c>
      <c r="AK12" s="142"/>
    </row>
    <row r="13" spans="1:37">
      <c r="A13" s="265"/>
      <c r="B13" s="16" t="s">
        <v>159</v>
      </c>
      <c r="C13" s="41" t="s">
        <v>131</v>
      </c>
      <c r="D13" s="41" t="s">
        <v>131</v>
      </c>
      <c r="E13" s="41" t="s">
        <v>131</v>
      </c>
      <c r="F13" s="41" t="s">
        <v>131</v>
      </c>
      <c r="G13" s="41" t="s">
        <v>131</v>
      </c>
      <c r="H13" s="41" t="s">
        <v>131</v>
      </c>
      <c r="I13" s="41" t="s">
        <v>131</v>
      </c>
      <c r="J13" s="41" t="s">
        <v>131</v>
      </c>
      <c r="K13" s="41" t="s">
        <v>131</v>
      </c>
      <c r="L13" s="41" t="s">
        <v>131</v>
      </c>
      <c r="M13" s="41" t="s">
        <v>131</v>
      </c>
      <c r="N13" s="41" t="s">
        <v>131</v>
      </c>
      <c r="O13" s="41" t="s">
        <v>131</v>
      </c>
      <c r="P13" s="41" t="s">
        <v>131</v>
      </c>
      <c r="Q13" s="41" t="s">
        <v>131</v>
      </c>
      <c r="R13" s="41" t="s">
        <v>131</v>
      </c>
      <c r="S13" s="41" t="s">
        <v>131</v>
      </c>
      <c r="T13" s="41" t="s">
        <v>131</v>
      </c>
      <c r="U13" s="41" t="s">
        <v>131</v>
      </c>
      <c r="V13" s="41" t="s">
        <v>131</v>
      </c>
      <c r="W13" s="41" t="s">
        <v>131</v>
      </c>
      <c r="X13" s="41" t="s">
        <v>131</v>
      </c>
      <c r="Y13" s="41" t="s">
        <v>131</v>
      </c>
      <c r="Z13" s="41" t="s">
        <v>131</v>
      </c>
      <c r="AA13" s="41" t="s">
        <v>131</v>
      </c>
      <c r="AB13" s="41" t="s">
        <v>131</v>
      </c>
      <c r="AC13" s="41" t="s">
        <v>131</v>
      </c>
      <c r="AD13" s="41" t="s">
        <v>131</v>
      </c>
      <c r="AE13" s="41" t="s">
        <v>131</v>
      </c>
      <c r="AF13" s="41" t="s">
        <v>131</v>
      </c>
      <c r="AG13" s="41" t="s">
        <v>131</v>
      </c>
      <c r="AH13" s="41" t="s">
        <v>131</v>
      </c>
      <c r="AI13" s="41" t="s">
        <v>131</v>
      </c>
      <c r="AJ13" s="41" t="s">
        <v>131</v>
      </c>
      <c r="AK13" s="142"/>
    </row>
    <row r="14" spans="1:37">
      <c r="A14" s="265"/>
      <c r="B14" s="16" t="s">
        <v>60</v>
      </c>
      <c r="C14" s="167">
        <v>8.0000000000000002E-3</v>
      </c>
      <c r="D14" s="167">
        <v>6.7599999999999993E-2</v>
      </c>
      <c r="E14" s="167">
        <v>1.0500000000000001E-2</v>
      </c>
      <c r="F14" s="167">
        <v>6.6299999999999998E-2</v>
      </c>
      <c r="G14" s="167">
        <v>1.0500000000000001E-2</v>
      </c>
      <c r="H14" s="167">
        <v>8.0000000000000002E-3</v>
      </c>
      <c r="I14" s="167">
        <v>6.2799999999999995E-2</v>
      </c>
      <c r="J14" s="167">
        <v>8.6E-3</v>
      </c>
      <c r="K14" s="167">
        <v>5.3699999999999998E-2</v>
      </c>
      <c r="L14" s="167">
        <v>6.7000000000000002E-3</v>
      </c>
      <c r="M14" s="167">
        <v>5.3699999999999998E-2</v>
      </c>
      <c r="N14" s="167">
        <v>6.7000000000000002E-3</v>
      </c>
      <c r="O14" s="167">
        <v>6.7999999999999996E-3</v>
      </c>
      <c r="P14" s="167">
        <v>4.4299999999999999E-2</v>
      </c>
      <c r="Q14" s="167">
        <v>6.7000000000000002E-3</v>
      </c>
      <c r="R14" s="167">
        <v>4.4299999999999999E-2</v>
      </c>
      <c r="S14" s="167">
        <v>6.7000000000000002E-3</v>
      </c>
      <c r="T14" s="167">
        <v>4.4299999999999999E-2</v>
      </c>
      <c r="U14" s="167">
        <v>6.7000000000000002E-3</v>
      </c>
      <c r="V14" s="167">
        <v>5.0000000000000001E-3</v>
      </c>
      <c r="W14" s="167">
        <v>5.0000000000000001E-3</v>
      </c>
      <c r="X14" s="167">
        <v>5.0000000000000001E-3</v>
      </c>
      <c r="Y14" s="167">
        <v>5.0000000000000001E-3</v>
      </c>
      <c r="Z14" s="167">
        <v>4.4299999999999999E-2</v>
      </c>
      <c r="AA14" s="167">
        <v>6.7000000000000002E-3</v>
      </c>
      <c r="AB14" s="167">
        <v>4.4299999999999999E-2</v>
      </c>
      <c r="AC14" s="167">
        <v>6.7000000000000002E-3</v>
      </c>
      <c r="AD14" s="167">
        <v>4.4999999999999997E-3</v>
      </c>
      <c r="AE14" s="167">
        <v>4.4999999999999997E-3</v>
      </c>
      <c r="AF14" s="167">
        <v>4.4299999999999999E-2</v>
      </c>
      <c r="AG14" s="167">
        <v>6.7000000000000002E-3</v>
      </c>
      <c r="AH14" s="167">
        <v>4.4299999999999999E-2</v>
      </c>
      <c r="AI14" s="167">
        <v>6.7000000000000002E-3</v>
      </c>
      <c r="AJ14" s="167">
        <v>4.4999999999999997E-3</v>
      </c>
      <c r="AK14" s="142"/>
    </row>
    <row r="15" spans="1:37">
      <c r="A15" s="265"/>
      <c r="B15" s="16" t="s">
        <v>89</v>
      </c>
      <c r="C15" s="167">
        <v>9.7999999999999997E-3</v>
      </c>
      <c r="D15" s="167">
        <v>7.2800000000000004E-2</v>
      </c>
      <c r="E15" s="167">
        <v>1.1900000000000001E-2</v>
      </c>
      <c r="F15" s="167">
        <v>7.2800000000000004E-2</v>
      </c>
      <c r="G15" s="167">
        <v>1.1900000000000001E-2</v>
      </c>
      <c r="H15" s="167">
        <v>9.7999999999999997E-3</v>
      </c>
      <c r="I15" s="167">
        <v>6.9400000000000003E-2</v>
      </c>
      <c r="J15" s="167">
        <v>1.01E-2</v>
      </c>
      <c r="K15" s="167">
        <v>6.5100000000000005E-2</v>
      </c>
      <c r="L15" s="167">
        <v>8.3000000000000001E-3</v>
      </c>
      <c r="M15" s="167">
        <v>6.5100000000000005E-2</v>
      </c>
      <c r="N15" s="167">
        <v>8.3000000000000001E-3</v>
      </c>
      <c r="O15" s="167">
        <v>8.6E-3</v>
      </c>
      <c r="P15" s="167">
        <v>5.6099999999999997E-2</v>
      </c>
      <c r="Q15" s="167">
        <v>8.3000000000000001E-3</v>
      </c>
      <c r="R15" s="167">
        <v>5.6099999999999997E-2</v>
      </c>
      <c r="S15" s="167">
        <v>8.3000000000000001E-3</v>
      </c>
      <c r="T15" s="167">
        <v>5.6099999999999997E-2</v>
      </c>
      <c r="U15" s="167">
        <v>8.3000000000000001E-3</v>
      </c>
      <c r="V15" s="167">
        <v>6.6E-3</v>
      </c>
      <c r="W15" s="167">
        <v>6.6E-3</v>
      </c>
      <c r="X15" s="167">
        <v>6.6E-3</v>
      </c>
      <c r="Y15" s="167">
        <v>6.6E-3</v>
      </c>
      <c r="Z15" s="167">
        <v>5.6099999999999997E-2</v>
      </c>
      <c r="AA15" s="167">
        <v>8.3000000000000001E-3</v>
      </c>
      <c r="AB15" s="167">
        <v>5.6099999999999997E-2</v>
      </c>
      <c r="AC15" s="167">
        <v>8.3000000000000001E-3</v>
      </c>
      <c r="AD15" s="167">
        <v>6.1000000000000004E-3</v>
      </c>
      <c r="AE15" s="167">
        <v>6.1000000000000004E-3</v>
      </c>
      <c r="AF15" s="167">
        <v>5.6099999999999997E-2</v>
      </c>
      <c r="AG15" s="167">
        <v>8.3000000000000001E-3</v>
      </c>
      <c r="AH15" s="167">
        <v>5.6099999999999997E-2</v>
      </c>
      <c r="AI15" s="167">
        <v>8.3000000000000001E-3</v>
      </c>
      <c r="AJ15" s="167">
        <v>6.1000000000000004E-3</v>
      </c>
      <c r="AK15" s="142"/>
    </row>
    <row r="16" spans="1:37">
      <c r="A16" s="265"/>
      <c r="B16" s="15" t="s">
        <v>61</v>
      </c>
      <c r="C16" s="36">
        <v>0.03</v>
      </c>
      <c r="D16" s="36">
        <v>0.03</v>
      </c>
      <c r="E16" s="36">
        <v>0.03</v>
      </c>
      <c r="F16" s="36">
        <v>0.03</v>
      </c>
      <c r="G16" s="36">
        <v>0.03</v>
      </c>
      <c r="H16" s="36">
        <v>0.03</v>
      </c>
      <c r="I16" s="36">
        <v>0.03</v>
      </c>
      <c r="J16" s="36">
        <v>0.03</v>
      </c>
      <c r="K16" s="36">
        <v>0.04</v>
      </c>
      <c r="L16" s="36">
        <v>0.04</v>
      </c>
      <c r="M16" s="36">
        <v>0.04</v>
      </c>
      <c r="N16" s="36">
        <v>0.04</v>
      </c>
      <c r="O16" s="36">
        <v>3.2500000000000001E-2</v>
      </c>
      <c r="P16" s="36">
        <v>3.5000000000000003E-2</v>
      </c>
      <c r="Q16" s="36">
        <v>3.5000000000000003E-2</v>
      </c>
      <c r="R16" s="36">
        <v>3.5000000000000003E-2</v>
      </c>
      <c r="S16" s="36">
        <v>3.5000000000000003E-2</v>
      </c>
      <c r="T16" s="36">
        <v>3.5000000000000003E-2</v>
      </c>
      <c r="U16" s="36">
        <v>3.5000000000000003E-2</v>
      </c>
      <c r="V16" s="36">
        <v>4.2500000000000003E-2</v>
      </c>
      <c r="W16" s="36">
        <v>4.2500000000000003E-2</v>
      </c>
      <c r="X16" s="36">
        <v>4.2500000000000003E-2</v>
      </c>
      <c r="Y16" s="36">
        <v>4.2500000000000003E-2</v>
      </c>
      <c r="Z16" s="36">
        <v>0.04</v>
      </c>
      <c r="AA16" s="36">
        <v>0.04</v>
      </c>
      <c r="AB16" s="36">
        <v>0.04</v>
      </c>
      <c r="AC16" s="36">
        <v>0.04</v>
      </c>
      <c r="AD16" s="37">
        <v>4.7500000000000001E-2</v>
      </c>
      <c r="AE16" s="37">
        <v>4.7500000000000001E-2</v>
      </c>
      <c r="AF16" s="36">
        <v>0.04</v>
      </c>
      <c r="AG16" s="36">
        <v>0.04</v>
      </c>
      <c r="AH16" s="36">
        <v>0.04</v>
      </c>
      <c r="AI16" s="36">
        <v>0.04</v>
      </c>
      <c r="AJ16" s="37">
        <v>4.7500000000000001E-2</v>
      </c>
      <c r="AK16" s="142"/>
    </row>
    <row r="17" spans="1:37">
      <c r="A17" s="265"/>
      <c r="B17" s="15" t="s">
        <v>69</v>
      </c>
      <c r="C17" s="165">
        <v>0.25</v>
      </c>
      <c r="D17" s="236">
        <v>0.25</v>
      </c>
      <c r="E17" s="237"/>
      <c r="F17" s="236">
        <v>0.25</v>
      </c>
      <c r="G17" s="237"/>
      <c r="H17" s="36">
        <v>0.25</v>
      </c>
      <c r="I17" s="236">
        <v>0.25</v>
      </c>
      <c r="J17" s="237"/>
      <c r="K17" s="236">
        <v>0.25</v>
      </c>
      <c r="L17" s="237"/>
      <c r="M17" s="236">
        <v>0.25</v>
      </c>
      <c r="N17" s="237"/>
      <c r="O17" s="36">
        <v>0.25</v>
      </c>
      <c r="P17" s="236">
        <v>0.25</v>
      </c>
      <c r="Q17" s="237"/>
      <c r="R17" s="236">
        <v>0.25</v>
      </c>
      <c r="S17" s="237"/>
      <c r="T17" s="236">
        <v>0.25</v>
      </c>
      <c r="U17" s="237"/>
      <c r="V17" s="36">
        <v>0.25</v>
      </c>
      <c r="W17" s="36">
        <v>0.25</v>
      </c>
      <c r="X17" s="36">
        <v>0.25</v>
      </c>
      <c r="Y17" s="36">
        <v>0.25</v>
      </c>
      <c r="Z17" s="236">
        <v>0.25</v>
      </c>
      <c r="AA17" s="237"/>
      <c r="AB17" s="236">
        <v>0.25</v>
      </c>
      <c r="AC17" s="237"/>
      <c r="AD17" s="37">
        <v>0.25</v>
      </c>
      <c r="AE17" s="37">
        <v>0.25</v>
      </c>
      <c r="AF17" s="236">
        <v>0.25</v>
      </c>
      <c r="AG17" s="237"/>
      <c r="AH17" s="236">
        <v>0.25</v>
      </c>
      <c r="AI17" s="237"/>
      <c r="AJ17" s="37">
        <v>0.25</v>
      </c>
      <c r="AK17" s="142"/>
    </row>
    <row r="18" spans="1:37">
      <c r="A18" s="266"/>
      <c r="B18" s="15" t="s">
        <v>68</v>
      </c>
      <c r="C18" s="165" t="s">
        <v>150</v>
      </c>
      <c r="D18" s="236" t="s">
        <v>150</v>
      </c>
      <c r="E18" s="237"/>
      <c r="F18" s="236" t="s">
        <v>150</v>
      </c>
      <c r="G18" s="237"/>
      <c r="H18" s="36" t="s">
        <v>150</v>
      </c>
      <c r="I18" s="236" t="s">
        <v>150</v>
      </c>
      <c r="J18" s="237"/>
      <c r="K18" s="236" t="s">
        <v>150</v>
      </c>
      <c r="L18" s="237"/>
      <c r="M18" s="275" t="s">
        <v>150</v>
      </c>
      <c r="N18" s="276"/>
      <c r="O18" s="36" t="s">
        <v>150</v>
      </c>
      <c r="P18" s="236" t="s">
        <v>150</v>
      </c>
      <c r="Q18" s="237"/>
      <c r="R18" s="236" t="s">
        <v>150</v>
      </c>
      <c r="S18" s="237"/>
      <c r="T18" s="275" t="s">
        <v>150</v>
      </c>
      <c r="U18" s="276"/>
      <c r="V18" s="36" t="s">
        <v>150</v>
      </c>
      <c r="W18" s="148" t="s">
        <v>150</v>
      </c>
      <c r="X18" s="36" t="s">
        <v>150</v>
      </c>
      <c r="Y18" s="148" t="s">
        <v>150</v>
      </c>
      <c r="Z18" s="236" t="s">
        <v>150</v>
      </c>
      <c r="AA18" s="237"/>
      <c r="AB18" s="275" t="s">
        <v>150</v>
      </c>
      <c r="AC18" s="276"/>
      <c r="AD18" s="37" t="s">
        <v>150</v>
      </c>
      <c r="AE18" s="158" t="s">
        <v>150</v>
      </c>
      <c r="AF18" s="236" t="s">
        <v>150</v>
      </c>
      <c r="AG18" s="237"/>
      <c r="AH18" s="275" t="s">
        <v>150</v>
      </c>
      <c r="AI18" s="276"/>
      <c r="AJ18" s="37" t="s">
        <v>150</v>
      </c>
    </row>
    <row r="19" spans="1:37">
      <c r="A19" s="79"/>
      <c r="B19" s="45" t="s">
        <v>151</v>
      </c>
      <c r="C19" s="38"/>
      <c r="D19" s="38"/>
      <c r="E19" s="38"/>
      <c r="F19" s="38"/>
      <c r="G19" s="38"/>
      <c r="H19" s="38"/>
      <c r="I19" s="38"/>
      <c r="J19" s="38"/>
      <c r="K19" s="38"/>
      <c r="L19" s="38"/>
      <c r="M19" s="149"/>
      <c r="N19" s="149"/>
      <c r="O19" s="38"/>
      <c r="P19" s="38"/>
      <c r="Q19" s="38"/>
      <c r="R19" s="38"/>
      <c r="S19" s="38"/>
      <c r="T19" s="149"/>
      <c r="U19" s="149"/>
      <c r="V19" s="38"/>
      <c r="W19" s="149"/>
      <c r="X19" s="38"/>
      <c r="Y19" s="149"/>
      <c r="Z19" s="38"/>
      <c r="AA19" s="38"/>
      <c r="AB19" s="149"/>
      <c r="AC19" s="149"/>
      <c r="AD19" s="38"/>
      <c r="AE19" s="149"/>
      <c r="AF19" s="38"/>
      <c r="AG19" s="38"/>
      <c r="AH19" s="149"/>
      <c r="AI19" s="149"/>
      <c r="AJ19" s="38"/>
    </row>
    <row r="20" spans="1:37" ht="14.45" customHeight="1">
      <c r="A20" s="272" t="s">
        <v>95</v>
      </c>
      <c r="B20" s="30" t="s">
        <v>160</v>
      </c>
      <c r="C20" s="169">
        <v>99.09</v>
      </c>
      <c r="D20" s="242">
        <v>226.5</v>
      </c>
      <c r="E20" s="243">
        <v>99.09</v>
      </c>
      <c r="F20" s="242">
        <v>226.5</v>
      </c>
      <c r="G20" s="243">
        <v>99.09</v>
      </c>
      <c r="H20" s="169">
        <v>84.93</v>
      </c>
      <c r="I20" s="242">
        <v>247.74</v>
      </c>
      <c r="J20" s="243">
        <v>99.09</v>
      </c>
      <c r="K20" s="242">
        <v>261.89</v>
      </c>
      <c r="L20" s="243">
        <v>99.09</v>
      </c>
      <c r="M20" s="242">
        <v>261.89</v>
      </c>
      <c r="N20" s="243">
        <v>99.09</v>
      </c>
      <c r="O20" s="169">
        <v>113.25</v>
      </c>
      <c r="P20" s="242">
        <v>325.58999999999997</v>
      </c>
      <c r="Q20" s="243">
        <v>99.09</v>
      </c>
      <c r="R20" s="242">
        <v>325.58999999999997</v>
      </c>
      <c r="S20" s="243">
        <v>99.09</v>
      </c>
      <c r="T20" s="242">
        <v>325.58999999999997</v>
      </c>
      <c r="U20" s="243">
        <v>99.09</v>
      </c>
      <c r="V20" s="169">
        <v>153.36000000000001</v>
      </c>
      <c r="W20" s="169">
        <v>153.36000000000001</v>
      </c>
      <c r="X20" s="169">
        <v>162.79</v>
      </c>
      <c r="Y20" s="169">
        <v>162.79</v>
      </c>
      <c r="Z20" s="242">
        <v>403.45</v>
      </c>
      <c r="AA20" s="243">
        <v>99.09</v>
      </c>
      <c r="AB20" s="242">
        <v>403.45</v>
      </c>
      <c r="AC20" s="243">
        <v>99.09</v>
      </c>
      <c r="AD20" s="169">
        <v>169.87</v>
      </c>
      <c r="AE20" s="169">
        <v>169.87</v>
      </c>
      <c r="AF20" s="242">
        <v>563.88</v>
      </c>
      <c r="AG20" s="243">
        <v>99.09</v>
      </c>
      <c r="AH20" s="242">
        <v>563.88</v>
      </c>
      <c r="AI20" s="243">
        <v>99.09</v>
      </c>
      <c r="AJ20" s="169">
        <v>240.65</v>
      </c>
      <c r="AK20" s="142"/>
    </row>
    <row r="21" spans="1:37" ht="14.45" customHeight="1">
      <c r="A21" s="273"/>
      <c r="B21" s="15" t="s">
        <v>69</v>
      </c>
      <c r="C21" s="165">
        <v>0.25</v>
      </c>
      <c r="D21" s="236">
        <v>0.25</v>
      </c>
      <c r="E21" s="237"/>
      <c r="F21" s="236">
        <v>0.25</v>
      </c>
      <c r="G21" s="237"/>
      <c r="H21" s="36">
        <v>0.25</v>
      </c>
      <c r="I21" s="236">
        <v>0.25</v>
      </c>
      <c r="J21" s="237"/>
      <c r="K21" s="236">
        <v>0.25</v>
      </c>
      <c r="L21" s="237"/>
      <c r="M21" s="236">
        <v>0.25</v>
      </c>
      <c r="N21" s="237"/>
      <c r="O21" s="36">
        <v>0.25</v>
      </c>
      <c r="P21" s="236">
        <v>0.25</v>
      </c>
      <c r="Q21" s="237"/>
      <c r="R21" s="236">
        <v>0.25</v>
      </c>
      <c r="S21" s="237"/>
      <c r="T21" s="236">
        <v>0.25</v>
      </c>
      <c r="U21" s="237"/>
      <c r="V21" s="37">
        <v>0.25</v>
      </c>
      <c r="W21" s="37">
        <v>0.25</v>
      </c>
      <c r="X21" s="37">
        <v>0.25</v>
      </c>
      <c r="Y21" s="37">
        <v>0.25</v>
      </c>
      <c r="Z21" s="236">
        <v>0.25</v>
      </c>
      <c r="AA21" s="237"/>
      <c r="AB21" s="236">
        <v>0.25</v>
      </c>
      <c r="AC21" s="237"/>
      <c r="AD21" s="37">
        <v>0.25</v>
      </c>
      <c r="AE21" s="37">
        <v>0.25</v>
      </c>
      <c r="AF21" s="236">
        <v>0.25</v>
      </c>
      <c r="AG21" s="237"/>
      <c r="AH21" s="236">
        <v>0.25</v>
      </c>
      <c r="AI21" s="237"/>
      <c r="AJ21" s="36">
        <v>0.25</v>
      </c>
      <c r="AK21" s="142"/>
    </row>
    <row r="22" spans="1:37" ht="14.45" customHeight="1">
      <c r="A22" s="274"/>
      <c r="B22" s="15" t="s">
        <v>68</v>
      </c>
      <c r="C22" s="165" t="s">
        <v>150</v>
      </c>
      <c r="D22" s="236" t="s">
        <v>150</v>
      </c>
      <c r="E22" s="237"/>
      <c r="F22" s="236" t="s">
        <v>150</v>
      </c>
      <c r="G22" s="237"/>
      <c r="H22" s="36" t="s">
        <v>150</v>
      </c>
      <c r="I22" s="236" t="s">
        <v>150</v>
      </c>
      <c r="J22" s="237"/>
      <c r="K22" s="236" t="s">
        <v>150</v>
      </c>
      <c r="L22" s="237"/>
      <c r="M22" s="275" t="s">
        <v>150</v>
      </c>
      <c r="N22" s="276"/>
      <c r="O22" s="36" t="s">
        <v>150</v>
      </c>
      <c r="P22" s="236" t="s">
        <v>150</v>
      </c>
      <c r="Q22" s="237"/>
      <c r="R22" s="236" t="s">
        <v>150</v>
      </c>
      <c r="S22" s="237"/>
      <c r="T22" s="275" t="s">
        <v>150</v>
      </c>
      <c r="U22" s="276"/>
      <c r="V22" s="37" t="s">
        <v>150</v>
      </c>
      <c r="W22" s="158" t="s">
        <v>150</v>
      </c>
      <c r="X22" s="37" t="s">
        <v>150</v>
      </c>
      <c r="Y22" s="158" t="s">
        <v>150</v>
      </c>
      <c r="Z22" s="236" t="s">
        <v>150</v>
      </c>
      <c r="AA22" s="237"/>
      <c r="AB22" s="275" t="s">
        <v>150</v>
      </c>
      <c r="AC22" s="276"/>
      <c r="AD22" s="37" t="s">
        <v>150</v>
      </c>
      <c r="AE22" s="158" t="s">
        <v>150</v>
      </c>
      <c r="AF22" s="236" t="s">
        <v>150</v>
      </c>
      <c r="AG22" s="237"/>
      <c r="AH22" s="275" t="s">
        <v>150</v>
      </c>
      <c r="AI22" s="276"/>
      <c r="AJ22" s="36" t="s">
        <v>150</v>
      </c>
    </row>
    <row r="23" spans="1:37">
      <c r="A23" s="79"/>
      <c r="B23" s="45" t="s">
        <v>151</v>
      </c>
      <c r="C23" s="39"/>
      <c r="D23" s="39"/>
      <c r="E23" s="39"/>
      <c r="F23" s="39"/>
      <c r="G23" s="39"/>
      <c r="H23" s="39"/>
      <c r="I23" s="39"/>
      <c r="J23" s="39"/>
      <c r="K23" s="39"/>
      <c r="L23" s="39"/>
      <c r="M23" s="150"/>
      <c r="N23" s="150"/>
      <c r="O23" s="39"/>
      <c r="P23" s="39"/>
      <c r="Q23" s="39"/>
      <c r="R23" s="39"/>
      <c r="S23" s="39"/>
      <c r="T23" s="150"/>
      <c r="U23" s="150"/>
      <c r="V23" s="39"/>
      <c r="W23" s="150"/>
      <c r="X23" s="39"/>
      <c r="Y23" s="150"/>
      <c r="Z23" s="39"/>
      <c r="AA23" s="39"/>
      <c r="AB23" s="150"/>
      <c r="AC23" s="150"/>
      <c r="AD23" s="39"/>
      <c r="AE23" s="150"/>
      <c r="AF23" s="39"/>
      <c r="AG23" s="39"/>
      <c r="AH23" s="150"/>
      <c r="AI23" s="150"/>
      <c r="AJ23" s="39"/>
    </row>
    <row r="24" spans="1:37" ht="14.45" customHeight="1">
      <c r="A24" s="264" t="s">
        <v>64</v>
      </c>
      <c r="B24" s="30" t="s">
        <v>63</v>
      </c>
      <c r="C24" s="40">
        <v>5000</v>
      </c>
      <c r="D24" s="40">
        <v>1100</v>
      </c>
      <c r="E24" s="40">
        <v>2500</v>
      </c>
      <c r="F24" s="40">
        <v>1500</v>
      </c>
      <c r="G24" s="40">
        <v>3500</v>
      </c>
      <c r="H24" s="40">
        <v>7500</v>
      </c>
      <c r="I24" s="40">
        <v>2600</v>
      </c>
      <c r="J24" s="40">
        <v>3900</v>
      </c>
      <c r="K24" s="40">
        <v>3100</v>
      </c>
      <c r="L24" s="40">
        <v>4900</v>
      </c>
      <c r="M24" s="151">
        <v>3100</v>
      </c>
      <c r="N24" s="151">
        <v>4900</v>
      </c>
      <c r="O24" s="40">
        <v>9000</v>
      </c>
      <c r="P24" s="40">
        <v>4800</v>
      </c>
      <c r="Q24" s="40">
        <v>7200</v>
      </c>
      <c r="R24" s="40">
        <v>4800</v>
      </c>
      <c r="S24" s="40">
        <v>7200</v>
      </c>
      <c r="T24" s="151">
        <v>4800</v>
      </c>
      <c r="U24" s="151">
        <v>7200</v>
      </c>
      <c r="V24" s="40">
        <v>20000</v>
      </c>
      <c r="W24" s="151">
        <v>20000</v>
      </c>
      <c r="X24" s="40">
        <v>25000</v>
      </c>
      <c r="Y24" s="151">
        <v>25000</v>
      </c>
      <c r="Z24" s="40">
        <v>5200</v>
      </c>
      <c r="AA24" s="40">
        <v>7800</v>
      </c>
      <c r="AB24" s="151">
        <v>5200</v>
      </c>
      <c r="AC24" s="151">
        <v>7800</v>
      </c>
      <c r="AD24" s="40">
        <v>25000</v>
      </c>
      <c r="AE24" s="151">
        <v>25000</v>
      </c>
      <c r="AF24" s="40">
        <v>6000</v>
      </c>
      <c r="AG24" s="40">
        <v>9000</v>
      </c>
      <c r="AH24" s="151">
        <v>6000</v>
      </c>
      <c r="AI24" s="151">
        <v>9000</v>
      </c>
      <c r="AJ24" s="40">
        <v>40000</v>
      </c>
    </row>
    <row r="25" spans="1:37">
      <c r="A25" s="265"/>
      <c r="B25" s="30" t="s">
        <v>161</v>
      </c>
      <c r="C25" s="80">
        <v>50</v>
      </c>
      <c r="D25" s="232">
        <v>113.47</v>
      </c>
      <c r="E25" s="233"/>
      <c r="F25" s="232">
        <v>155.85</v>
      </c>
      <c r="G25" s="233"/>
      <c r="H25" s="80">
        <v>75</v>
      </c>
      <c r="I25" s="232">
        <v>226.59</v>
      </c>
      <c r="J25" s="233"/>
      <c r="K25" s="232">
        <v>249.84</v>
      </c>
      <c r="L25" s="233"/>
      <c r="M25" s="232">
        <v>249.84</v>
      </c>
      <c r="N25" s="233"/>
      <c r="O25" s="80">
        <v>80.099999999999994</v>
      </c>
      <c r="P25" s="232">
        <v>339.84</v>
      </c>
      <c r="Q25" s="233"/>
      <c r="R25" s="232">
        <v>339.84</v>
      </c>
      <c r="S25" s="233"/>
      <c r="T25" s="232">
        <v>339.84</v>
      </c>
      <c r="U25" s="233"/>
      <c r="V25" s="80">
        <v>136</v>
      </c>
      <c r="W25" s="80">
        <v>136</v>
      </c>
      <c r="X25" s="80">
        <v>170</v>
      </c>
      <c r="Y25" s="80">
        <v>170</v>
      </c>
      <c r="Z25" s="232">
        <v>368.16</v>
      </c>
      <c r="AA25" s="233"/>
      <c r="AB25" s="232">
        <v>368.16</v>
      </c>
      <c r="AC25" s="233"/>
      <c r="AD25" s="80">
        <v>157.5</v>
      </c>
      <c r="AE25" s="80">
        <v>157.5</v>
      </c>
      <c r="AF25" s="232">
        <v>424.8</v>
      </c>
      <c r="AG25" s="233"/>
      <c r="AH25" s="232">
        <v>424.8</v>
      </c>
      <c r="AI25" s="233"/>
      <c r="AJ25" s="32">
        <v>252</v>
      </c>
      <c r="AK25" s="142"/>
    </row>
    <row r="26" spans="1:37">
      <c r="A26" s="265"/>
      <c r="B26" s="30" t="s">
        <v>162</v>
      </c>
      <c r="C26" s="41" t="s">
        <v>131</v>
      </c>
      <c r="D26" s="41" t="s">
        <v>131</v>
      </c>
      <c r="E26" s="41" t="s">
        <v>131</v>
      </c>
      <c r="F26" s="41" t="s">
        <v>131</v>
      </c>
      <c r="G26" s="41" t="s">
        <v>131</v>
      </c>
      <c r="H26" s="41" t="s">
        <v>131</v>
      </c>
      <c r="I26" s="41" t="s">
        <v>131</v>
      </c>
      <c r="J26" s="41" t="s">
        <v>131</v>
      </c>
      <c r="K26" s="41" t="s">
        <v>131</v>
      </c>
      <c r="L26" s="41" t="s">
        <v>131</v>
      </c>
      <c r="M26" s="41" t="s">
        <v>131</v>
      </c>
      <c r="N26" s="41" t="s">
        <v>131</v>
      </c>
      <c r="O26" s="41" t="s">
        <v>131</v>
      </c>
      <c r="P26" s="41" t="s">
        <v>131</v>
      </c>
      <c r="Q26" s="41" t="s">
        <v>131</v>
      </c>
      <c r="R26" s="41" t="s">
        <v>131</v>
      </c>
      <c r="S26" s="41" t="s">
        <v>131</v>
      </c>
      <c r="T26" s="41" t="s">
        <v>131</v>
      </c>
      <c r="U26" s="41" t="s">
        <v>131</v>
      </c>
      <c r="V26" s="41" t="s">
        <v>131</v>
      </c>
      <c r="W26" s="41" t="s">
        <v>131</v>
      </c>
      <c r="X26" s="41" t="s">
        <v>131</v>
      </c>
      <c r="Y26" s="41" t="s">
        <v>131</v>
      </c>
      <c r="Z26" s="41" t="s">
        <v>131</v>
      </c>
      <c r="AA26" s="41" t="s">
        <v>131</v>
      </c>
      <c r="AB26" s="41" t="s">
        <v>131</v>
      </c>
      <c r="AC26" s="41" t="s">
        <v>131</v>
      </c>
      <c r="AD26" s="41" t="s">
        <v>131</v>
      </c>
      <c r="AE26" s="41" t="s">
        <v>131</v>
      </c>
      <c r="AF26" s="41" t="s">
        <v>131</v>
      </c>
      <c r="AG26" s="41" t="s">
        <v>131</v>
      </c>
      <c r="AH26" s="41" t="s">
        <v>131</v>
      </c>
      <c r="AI26" s="41" t="s">
        <v>131</v>
      </c>
      <c r="AJ26" s="41" t="s">
        <v>131</v>
      </c>
      <c r="AK26" s="142"/>
    </row>
    <row r="27" spans="1:37">
      <c r="A27" s="265"/>
      <c r="B27" s="30" t="s">
        <v>66</v>
      </c>
      <c r="C27" s="41" t="s">
        <v>131</v>
      </c>
      <c r="D27" s="41" t="s">
        <v>131</v>
      </c>
      <c r="E27" s="41" t="s">
        <v>131</v>
      </c>
      <c r="F27" s="41" t="s">
        <v>131</v>
      </c>
      <c r="G27" s="41" t="s">
        <v>131</v>
      </c>
      <c r="H27" s="41" t="s">
        <v>131</v>
      </c>
      <c r="I27" s="41" t="s">
        <v>131</v>
      </c>
      <c r="J27" s="41" t="s">
        <v>131</v>
      </c>
      <c r="K27" s="41" t="s">
        <v>131</v>
      </c>
      <c r="L27" s="41" t="s">
        <v>131</v>
      </c>
      <c r="M27" s="41" t="s">
        <v>131</v>
      </c>
      <c r="N27" s="41" t="s">
        <v>131</v>
      </c>
      <c r="O27" s="41" t="s">
        <v>131</v>
      </c>
      <c r="P27" s="41" t="s">
        <v>131</v>
      </c>
      <c r="Q27" s="41" t="s">
        <v>131</v>
      </c>
      <c r="R27" s="41" t="s">
        <v>131</v>
      </c>
      <c r="S27" s="41" t="s">
        <v>131</v>
      </c>
      <c r="T27" s="41" t="s">
        <v>131</v>
      </c>
      <c r="U27" s="41" t="s">
        <v>131</v>
      </c>
      <c r="V27" s="41" t="s">
        <v>131</v>
      </c>
      <c r="W27" s="41" t="s">
        <v>131</v>
      </c>
      <c r="X27" s="41" t="s">
        <v>131</v>
      </c>
      <c r="Y27" s="41" t="s">
        <v>131</v>
      </c>
      <c r="Z27" s="41" t="s">
        <v>131</v>
      </c>
      <c r="AA27" s="41" t="s">
        <v>131</v>
      </c>
      <c r="AB27" s="41" t="s">
        <v>131</v>
      </c>
      <c r="AC27" s="41" t="s">
        <v>131</v>
      </c>
      <c r="AD27" s="41" t="s">
        <v>131</v>
      </c>
      <c r="AE27" s="41" t="s">
        <v>131</v>
      </c>
      <c r="AF27" s="41" t="s">
        <v>131</v>
      </c>
      <c r="AG27" s="41" t="s">
        <v>131</v>
      </c>
      <c r="AH27" s="41" t="s">
        <v>131</v>
      </c>
      <c r="AI27" s="41" t="s">
        <v>131</v>
      </c>
      <c r="AJ27" s="41" t="s">
        <v>131</v>
      </c>
      <c r="AK27" s="142"/>
    </row>
    <row r="28" spans="1:37">
      <c r="A28" s="265"/>
      <c r="B28" s="30" t="s">
        <v>62</v>
      </c>
      <c r="C28" s="167">
        <v>0.01</v>
      </c>
      <c r="D28" s="167">
        <v>7.5200000000000003E-2</v>
      </c>
      <c r="E28" s="167">
        <v>1.23E-2</v>
      </c>
      <c r="F28" s="167">
        <v>7.5200000000000003E-2</v>
      </c>
      <c r="G28" s="167">
        <v>1.23E-2</v>
      </c>
      <c r="H28" s="167">
        <v>0.01</v>
      </c>
      <c r="I28" s="167">
        <v>7.17E-2</v>
      </c>
      <c r="J28" s="167">
        <v>1.03E-2</v>
      </c>
      <c r="K28" s="167">
        <v>6.7000000000000004E-2</v>
      </c>
      <c r="L28" s="167">
        <v>8.6E-3</v>
      </c>
      <c r="M28" s="167">
        <v>6.7000000000000004E-2</v>
      </c>
      <c r="N28" s="167">
        <v>8.6E-3</v>
      </c>
      <c r="O28" s="167">
        <v>8.8999999999999999E-3</v>
      </c>
      <c r="P28" s="167">
        <v>5.79E-2</v>
      </c>
      <c r="Q28" s="167">
        <v>8.6E-3</v>
      </c>
      <c r="R28" s="167">
        <v>5.79E-2</v>
      </c>
      <c r="S28" s="167">
        <v>8.6E-3</v>
      </c>
      <c r="T28" s="167">
        <v>5.79E-2</v>
      </c>
      <c r="U28" s="167">
        <v>8.6E-3</v>
      </c>
      <c r="V28" s="167">
        <v>6.7999999999999996E-3</v>
      </c>
      <c r="W28" s="167">
        <v>6.7999999999999996E-3</v>
      </c>
      <c r="X28" s="167">
        <v>6.7999999999999996E-3</v>
      </c>
      <c r="Y28" s="167">
        <v>6.7999999999999996E-3</v>
      </c>
      <c r="Z28" s="167">
        <v>5.79E-2</v>
      </c>
      <c r="AA28" s="167">
        <v>8.6E-3</v>
      </c>
      <c r="AB28" s="167">
        <v>5.79E-2</v>
      </c>
      <c r="AC28" s="167">
        <v>8.6E-3</v>
      </c>
      <c r="AD28" s="167">
        <v>6.3E-3</v>
      </c>
      <c r="AE28" s="167">
        <v>6.3E-3</v>
      </c>
      <c r="AF28" s="167">
        <v>5.79E-2</v>
      </c>
      <c r="AG28" s="167">
        <v>8.6E-3</v>
      </c>
      <c r="AH28" s="167">
        <v>5.79E-2</v>
      </c>
      <c r="AI28" s="167">
        <v>8.6E-3</v>
      </c>
      <c r="AJ28" s="167">
        <v>6.3E-3</v>
      </c>
      <c r="AK28" s="142"/>
    </row>
    <row r="29" spans="1:37">
      <c r="A29" s="265"/>
      <c r="B29" s="30" t="s">
        <v>61</v>
      </c>
      <c r="C29" s="36">
        <v>0.03</v>
      </c>
      <c r="D29" s="36">
        <v>0.03</v>
      </c>
      <c r="E29" s="36">
        <v>0.03</v>
      </c>
      <c r="F29" s="36">
        <v>0.03</v>
      </c>
      <c r="G29" s="36">
        <v>0.03</v>
      </c>
      <c r="H29" s="36">
        <v>0.03</v>
      </c>
      <c r="I29" s="36">
        <v>0.03</v>
      </c>
      <c r="J29" s="36">
        <v>0.03</v>
      </c>
      <c r="K29" s="36">
        <v>0.04</v>
      </c>
      <c r="L29" s="36">
        <v>0.04</v>
      </c>
      <c r="M29" s="36">
        <v>0.04</v>
      </c>
      <c r="N29" s="36">
        <v>0.04</v>
      </c>
      <c r="O29" s="36">
        <v>3.5000000000000003E-2</v>
      </c>
      <c r="P29" s="36">
        <v>3.5000000000000003E-2</v>
      </c>
      <c r="Q29" s="36">
        <v>3.5000000000000003E-2</v>
      </c>
      <c r="R29" s="36">
        <v>3.5000000000000003E-2</v>
      </c>
      <c r="S29" s="36">
        <v>3.5000000000000003E-2</v>
      </c>
      <c r="T29" s="36">
        <v>3.5000000000000003E-2</v>
      </c>
      <c r="U29" s="36">
        <v>3.5000000000000003E-2</v>
      </c>
      <c r="V29" s="36">
        <v>4.4999999999999998E-2</v>
      </c>
      <c r="W29" s="36">
        <v>4.4999999999999998E-2</v>
      </c>
      <c r="X29" s="36">
        <v>4.4999999999999998E-2</v>
      </c>
      <c r="Y29" s="36">
        <v>4.4999999999999998E-2</v>
      </c>
      <c r="Z29" s="36">
        <v>0.04</v>
      </c>
      <c r="AA29" s="36">
        <v>0.04</v>
      </c>
      <c r="AB29" s="36">
        <v>0.04</v>
      </c>
      <c r="AC29" s="36">
        <v>0.04</v>
      </c>
      <c r="AD29" s="36">
        <v>4.7500000000000001E-2</v>
      </c>
      <c r="AE29" s="36">
        <v>4.7500000000000001E-2</v>
      </c>
      <c r="AF29" s="36">
        <v>0.04</v>
      </c>
      <c r="AG29" s="36">
        <v>0.04</v>
      </c>
      <c r="AH29" s="36">
        <v>0.04</v>
      </c>
      <c r="AI29" s="36">
        <v>0.04</v>
      </c>
      <c r="AJ29" s="36">
        <v>4.7500000000000001E-2</v>
      </c>
      <c r="AK29" s="142"/>
    </row>
    <row r="30" spans="1:37">
      <c r="A30" s="265"/>
      <c r="B30" s="15" t="s">
        <v>69</v>
      </c>
      <c r="C30" s="165">
        <v>0.25</v>
      </c>
      <c r="D30" s="236">
        <v>0.25</v>
      </c>
      <c r="E30" s="237"/>
      <c r="F30" s="236">
        <v>0.25</v>
      </c>
      <c r="G30" s="237"/>
      <c r="H30" s="36">
        <v>0.25</v>
      </c>
      <c r="I30" s="236">
        <v>0.25</v>
      </c>
      <c r="J30" s="237"/>
      <c r="K30" s="236">
        <v>0.25</v>
      </c>
      <c r="L30" s="237"/>
      <c r="M30" s="275">
        <v>0.25</v>
      </c>
      <c r="N30" s="276"/>
      <c r="O30" s="36">
        <v>0.25</v>
      </c>
      <c r="P30" s="236">
        <v>0.25</v>
      </c>
      <c r="Q30" s="237"/>
      <c r="R30" s="236">
        <v>0.25</v>
      </c>
      <c r="S30" s="237"/>
      <c r="T30" s="275">
        <v>0.25</v>
      </c>
      <c r="U30" s="276"/>
      <c r="V30" s="36">
        <v>0.25</v>
      </c>
      <c r="W30" s="148">
        <v>0.25</v>
      </c>
      <c r="X30" s="36">
        <v>0.25</v>
      </c>
      <c r="Y30" s="148">
        <v>0.25</v>
      </c>
      <c r="Z30" s="236">
        <v>0.25</v>
      </c>
      <c r="AA30" s="237"/>
      <c r="AB30" s="275">
        <v>0.25</v>
      </c>
      <c r="AC30" s="276"/>
      <c r="AD30" s="36">
        <v>0.25</v>
      </c>
      <c r="AE30" s="148">
        <v>0.25</v>
      </c>
      <c r="AF30" s="236">
        <v>0.25</v>
      </c>
      <c r="AG30" s="237"/>
      <c r="AH30" s="275">
        <v>0.25</v>
      </c>
      <c r="AI30" s="276"/>
      <c r="AJ30" s="36">
        <v>0.25</v>
      </c>
    </row>
    <row r="31" spans="1:37">
      <c r="A31" s="266"/>
      <c r="B31" s="15" t="s">
        <v>68</v>
      </c>
      <c r="C31" s="165" t="s">
        <v>150</v>
      </c>
      <c r="D31" s="236" t="s">
        <v>150</v>
      </c>
      <c r="E31" s="237"/>
      <c r="F31" s="236" t="s">
        <v>150</v>
      </c>
      <c r="G31" s="237"/>
      <c r="H31" s="36" t="s">
        <v>150</v>
      </c>
      <c r="I31" s="236" t="s">
        <v>150</v>
      </c>
      <c r="J31" s="237"/>
      <c r="K31" s="236" t="s">
        <v>150</v>
      </c>
      <c r="L31" s="237"/>
      <c r="M31" s="275" t="s">
        <v>150</v>
      </c>
      <c r="N31" s="276"/>
      <c r="O31" s="36" t="s">
        <v>150</v>
      </c>
      <c r="P31" s="236" t="s">
        <v>150</v>
      </c>
      <c r="Q31" s="237"/>
      <c r="R31" s="236" t="s">
        <v>150</v>
      </c>
      <c r="S31" s="237"/>
      <c r="T31" s="275" t="s">
        <v>150</v>
      </c>
      <c r="U31" s="276"/>
      <c r="V31" s="36" t="s">
        <v>150</v>
      </c>
      <c r="W31" s="148" t="s">
        <v>150</v>
      </c>
      <c r="X31" s="36" t="s">
        <v>150</v>
      </c>
      <c r="Y31" s="148" t="s">
        <v>150</v>
      </c>
      <c r="Z31" s="236" t="s">
        <v>150</v>
      </c>
      <c r="AA31" s="237"/>
      <c r="AB31" s="275" t="s">
        <v>150</v>
      </c>
      <c r="AC31" s="276"/>
      <c r="AD31" s="36" t="s">
        <v>150</v>
      </c>
      <c r="AE31" s="148" t="s">
        <v>150</v>
      </c>
      <c r="AF31" s="236" t="s">
        <v>150</v>
      </c>
      <c r="AG31" s="237"/>
      <c r="AH31" s="275" t="s">
        <v>150</v>
      </c>
      <c r="AI31" s="276"/>
      <c r="AJ31" s="36" t="s">
        <v>150</v>
      </c>
    </row>
    <row r="32" spans="1:37">
      <c r="A32" s="81"/>
      <c r="B32" s="82" t="s">
        <v>151</v>
      </c>
      <c r="C32" s="83"/>
      <c r="D32" s="83"/>
      <c r="E32" s="83"/>
      <c r="F32" s="83"/>
      <c r="G32" s="83"/>
      <c r="H32" s="83"/>
      <c r="I32" s="83"/>
      <c r="J32" s="83"/>
      <c r="K32" s="83"/>
      <c r="L32" s="83"/>
      <c r="M32" s="152"/>
      <c r="N32" s="152"/>
      <c r="O32" s="83"/>
      <c r="P32" s="83"/>
      <c r="Q32" s="83"/>
      <c r="R32" s="83"/>
      <c r="S32" s="83"/>
      <c r="T32" s="152"/>
      <c r="U32" s="152"/>
      <c r="V32" s="83"/>
      <c r="W32" s="152"/>
      <c r="X32" s="83"/>
      <c r="Y32" s="152"/>
      <c r="Z32" s="83"/>
      <c r="AA32" s="83"/>
      <c r="AB32" s="152"/>
      <c r="AC32" s="152"/>
      <c r="AD32" s="83"/>
      <c r="AE32" s="152"/>
      <c r="AF32" s="83"/>
      <c r="AG32" s="83"/>
      <c r="AH32" s="152"/>
      <c r="AI32" s="152"/>
      <c r="AJ32" s="83"/>
    </row>
    <row r="33" spans="1:37" ht="14.45" customHeight="1">
      <c r="A33" s="264" t="s">
        <v>65</v>
      </c>
      <c r="B33" s="30" t="s">
        <v>63</v>
      </c>
      <c r="C33" s="40">
        <v>7500</v>
      </c>
      <c r="D33" s="40">
        <v>1500</v>
      </c>
      <c r="E33" s="40">
        <v>3500</v>
      </c>
      <c r="F33" s="40">
        <v>2100</v>
      </c>
      <c r="G33" s="40">
        <v>4900</v>
      </c>
      <c r="H33" s="40">
        <v>12500</v>
      </c>
      <c r="I33" s="40">
        <v>3650</v>
      </c>
      <c r="J33" s="40">
        <v>5450</v>
      </c>
      <c r="K33" s="40">
        <v>4300</v>
      </c>
      <c r="L33" s="40">
        <v>6900</v>
      </c>
      <c r="M33" s="151">
        <v>4300</v>
      </c>
      <c r="N33" s="151">
        <v>6900</v>
      </c>
      <c r="O33" s="40">
        <v>14000</v>
      </c>
      <c r="P33" s="40">
        <v>6700</v>
      </c>
      <c r="Q33" s="40">
        <v>10100</v>
      </c>
      <c r="R33" s="40">
        <v>6700</v>
      </c>
      <c r="S33" s="40">
        <v>10100</v>
      </c>
      <c r="T33" s="151">
        <v>6700</v>
      </c>
      <c r="U33" s="151">
        <v>10100</v>
      </c>
      <c r="V33" s="40">
        <v>25000</v>
      </c>
      <c r="W33" s="151">
        <v>25000</v>
      </c>
      <c r="X33" s="40">
        <v>30000</v>
      </c>
      <c r="Y33" s="151">
        <v>30000</v>
      </c>
      <c r="Z33" s="40">
        <v>7300</v>
      </c>
      <c r="AA33" s="40">
        <v>10900</v>
      </c>
      <c r="AB33" s="151">
        <v>7300</v>
      </c>
      <c r="AC33" s="151">
        <v>10900</v>
      </c>
      <c r="AD33" s="40">
        <v>30000</v>
      </c>
      <c r="AE33" s="151">
        <v>30000</v>
      </c>
      <c r="AF33" s="40">
        <v>8400</v>
      </c>
      <c r="AG33" s="40">
        <v>12600</v>
      </c>
      <c r="AH33" s="151">
        <v>8400</v>
      </c>
      <c r="AI33" s="151">
        <v>12600</v>
      </c>
      <c r="AJ33" s="40">
        <v>50000</v>
      </c>
    </row>
    <row r="34" spans="1:37">
      <c r="A34" s="265"/>
      <c r="B34" s="30" t="s">
        <v>161</v>
      </c>
      <c r="C34" s="80">
        <v>74.25</v>
      </c>
      <c r="D34" s="232">
        <v>152.4</v>
      </c>
      <c r="E34" s="233"/>
      <c r="F34" s="232">
        <v>213.36</v>
      </c>
      <c r="G34" s="233"/>
      <c r="H34" s="80">
        <v>123.75</v>
      </c>
      <c r="I34" s="232">
        <v>311.27999999999997</v>
      </c>
      <c r="J34" s="233"/>
      <c r="K34" s="232">
        <v>340.47</v>
      </c>
      <c r="L34" s="233"/>
      <c r="M34" s="232">
        <v>340.47</v>
      </c>
      <c r="N34" s="233"/>
      <c r="O34" s="80">
        <v>121.8</v>
      </c>
      <c r="P34" s="232">
        <v>464.06</v>
      </c>
      <c r="Q34" s="233"/>
      <c r="R34" s="232">
        <v>464.06</v>
      </c>
      <c r="S34" s="233"/>
      <c r="T34" s="232">
        <v>464.06</v>
      </c>
      <c r="U34" s="233"/>
      <c r="V34" s="80">
        <v>167.5</v>
      </c>
      <c r="W34" s="80">
        <v>167.5</v>
      </c>
      <c r="X34" s="80">
        <v>201</v>
      </c>
      <c r="Y34" s="80">
        <v>201</v>
      </c>
      <c r="Z34" s="232">
        <v>504.74</v>
      </c>
      <c r="AA34" s="233"/>
      <c r="AB34" s="232">
        <v>504.74</v>
      </c>
      <c r="AC34" s="233"/>
      <c r="AD34" s="80">
        <v>186</v>
      </c>
      <c r="AE34" s="80">
        <v>186</v>
      </c>
      <c r="AF34" s="232">
        <v>581.28</v>
      </c>
      <c r="AG34" s="233"/>
      <c r="AH34" s="232">
        <v>581.28</v>
      </c>
      <c r="AI34" s="233"/>
      <c r="AJ34" s="32">
        <v>310</v>
      </c>
      <c r="AK34" s="142"/>
    </row>
    <row r="35" spans="1:37">
      <c r="A35" s="265"/>
      <c r="B35" s="30" t="s">
        <v>162</v>
      </c>
      <c r="C35" s="41" t="s">
        <v>131</v>
      </c>
      <c r="D35" s="41" t="s">
        <v>131</v>
      </c>
      <c r="E35" s="41" t="s">
        <v>131</v>
      </c>
      <c r="F35" s="41" t="s">
        <v>131</v>
      </c>
      <c r="G35" s="41" t="s">
        <v>131</v>
      </c>
      <c r="H35" s="41" t="s">
        <v>131</v>
      </c>
      <c r="I35" s="41" t="s">
        <v>131</v>
      </c>
      <c r="J35" s="41" t="s">
        <v>131</v>
      </c>
      <c r="K35" s="41" t="s">
        <v>131</v>
      </c>
      <c r="L35" s="41" t="s">
        <v>131</v>
      </c>
      <c r="M35" s="41" t="s">
        <v>131</v>
      </c>
      <c r="N35" s="41" t="s">
        <v>131</v>
      </c>
      <c r="O35" s="41" t="s">
        <v>131</v>
      </c>
      <c r="P35" s="41" t="s">
        <v>131</v>
      </c>
      <c r="Q35" s="41" t="s">
        <v>131</v>
      </c>
      <c r="R35" s="41" t="s">
        <v>131</v>
      </c>
      <c r="S35" s="41" t="s">
        <v>131</v>
      </c>
      <c r="T35" s="41" t="s">
        <v>131</v>
      </c>
      <c r="U35" s="41" t="s">
        <v>131</v>
      </c>
      <c r="V35" s="41" t="s">
        <v>131</v>
      </c>
      <c r="W35" s="41" t="s">
        <v>131</v>
      </c>
      <c r="X35" s="41" t="s">
        <v>131</v>
      </c>
      <c r="Y35" s="41" t="s">
        <v>131</v>
      </c>
      <c r="Z35" s="41" t="s">
        <v>131</v>
      </c>
      <c r="AA35" s="41" t="s">
        <v>131</v>
      </c>
      <c r="AB35" s="41" t="s">
        <v>131</v>
      </c>
      <c r="AC35" s="41" t="s">
        <v>131</v>
      </c>
      <c r="AD35" s="41" t="s">
        <v>131</v>
      </c>
      <c r="AE35" s="41" t="s">
        <v>131</v>
      </c>
      <c r="AF35" s="41" t="s">
        <v>131</v>
      </c>
      <c r="AG35" s="41" t="s">
        <v>131</v>
      </c>
      <c r="AH35" s="41" t="s">
        <v>131</v>
      </c>
      <c r="AI35" s="41" t="s">
        <v>131</v>
      </c>
      <c r="AJ35" s="41" t="s">
        <v>131</v>
      </c>
      <c r="AK35" s="142"/>
    </row>
    <row r="36" spans="1:37">
      <c r="A36" s="265"/>
      <c r="B36" s="30" t="s">
        <v>66</v>
      </c>
      <c r="C36" s="41" t="s">
        <v>131</v>
      </c>
      <c r="D36" s="41" t="s">
        <v>131</v>
      </c>
      <c r="E36" s="41" t="s">
        <v>131</v>
      </c>
      <c r="F36" s="41" t="s">
        <v>131</v>
      </c>
      <c r="G36" s="41" t="s">
        <v>131</v>
      </c>
      <c r="H36" s="41" t="s">
        <v>131</v>
      </c>
      <c r="I36" s="41" t="s">
        <v>131</v>
      </c>
      <c r="J36" s="41" t="s">
        <v>131</v>
      </c>
      <c r="K36" s="41" t="s">
        <v>131</v>
      </c>
      <c r="L36" s="41" t="s">
        <v>131</v>
      </c>
      <c r="M36" s="41" t="s">
        <v>131</v>
      </c>
      <c r="N36" s="41" t="s">
        <v>131</v>
      </c>
      <c r="O36" s="41" t="s">
        <v>131</v>
      </c>
      <c r="P36" s="41" t="s">
        <v>131</v>
      </c>
      <c r="Q36" s="41" t="s">
        <v>131</v>
      </c>
      <c r="R36" s="41" t="s">
        <v>131</v>
      </c>
      <c r="S36" s="41" t="s">
        <v>131</v>
      </c>
      <c r="T36" s="41" t="s">
        <v>131</v>
      </c>
      <c r="U36" s="41" t="s">
        <v>131</v>
      </c>
      <c r="V36" s="41" t="s">
        <v>131</v>
      </c>
      <c r="W36" s="41" t="s">
        <v>131</v>
      </c>
      <c r="X36" s="41" t="s">
        <v>131</v>
      </c>
      <c r="Y36" s="41" t="s">
        <v>131</v>
      </c>
      <c r="Z36" s="41" t="s">
        <v>131</v>
      </c>
      <c r="AA36" s="41" t="s">
        <v>131</v>
      </c>
      <c r="AB36" s="41" t="s">
        <v>131</v>
      </c>
      <c r="AC36" s="41" t="s">
        <v>131</v>
      </c>
      <c r="AD36" s="41" t="s">
        <v>131</v>
      </c>
      <c r="AE36" s="41" t="s">
        <v>131</v>
      </c>
      <c r="AF36" s="41" t="s">
        <v>131</v>
      </c>
      <c r="AG36" s="41" t="s">
        <v>131</v>
      </c>
      <c r="AH36" s="41" t="s">
        <v>131</v>
      </c>
      <c r="AI36" s="41" t="s">
        <v>131</v>
      </c>
      <c r="AJ36" s="41" t="s">
        <v>131</v>
      </c>
      <c r="AK36" s="142"/>
    </row>
    <row r="37" spans="1:37" ht="14.45" customHeight="1">
      <c r="A37" s="265"/>
      <c r="B37" s="30" t="s">
        <v>62</v>
      </c>
      <c r="C37" s="167">
        <v>9.9000000000000008E-3</v>
      </c>
      <c r="D37" s="167">
        <v>7.3599999999999999E-2</v>
      </c>
      <c r="E37" s="167">
        <v>1.2E-2</v>
      </c>
      <c r="F37" s="167">
        <v>7.3599999999999999E-2</v>
      </c>
      <c r="G37" s="167">
        <v>1.2E-2</v>
      </c>
      <c r="H37" s="167">
        <v>9.9000000000000008E-3</v>
      </c>
      <c r="I37" s="167">
        <v>7.0199999999999999E-2</v>
      </c>
      <c r="J37" s="167">
        <v>1.01E-2</v>
      </c>
      <c r="K37" s="167">
        <v>6.5699999999999995E-2</v>
      </c>
      <c r="L37" s="167">
        <v>8.3999999999999995E-3</v>
      </c>
      <c r="M37" s="167">
        <v>6.5699999999999995E-2</v>
      </c>
      <c r="N37" s="167">
        <v>8.3999999999999995E-3</v>
      </c>
      <c r="O37" s="167">
        <v>8.6999999999999994E-3</v>
      </c>
      <c r="P37" s="167">
        <v>5.6599999999999998E-2</v>
      </c>
      <c r="Q37" s="167">
        <v>8.3999999999999995E-3</v>
      </c>
      <c r="R37" s="167">
        <v>5.6599999999999998E-2</v>
      </c>
      <c r="S37" s="167">
        <v>8.3999999999999995E-3</v>
      </c>
      <c r="T37" s="167">
        <v>5.6599999999999998E-2</v>
      </c>
      <c r="U37" s="167">
        <v>8.3999999999999995E-3</v>
      </c>
      <c r="V37" s="167">
        <v>6.7000000000000002E-3</v>
      </c>
      <c r="W37" s="167">
        <v>6.7000000000000002E-3</v>
      </c>
      <c r="X37" s="167">
        <v>6.7000000000000002E-3</v>
      </c>
      <c r="Y37" s="167">
        <v>6.7000000000000002E-3</v>
      </c>
      <c r="Z37" s="167">
        <v>5.6599999999999998E-2</v>
      </c>
      <c r="AA37" s="167">
        <v>8.3999999999999995E-3</v>
      </c>
      <c r="AB37" s="167">
        <v>5.6599999999999998E-2</v>
      </c>
      <c r="AC37" s="167">
        <v>8.3999999999999995E-3</v>
      </c>
      <c r="AD37" s="167">
        <v>6.1999999999999998E-3</v>
      </c>
      <c r="AE37" s="167">
        <v>6.1999999999999998E-3</v>
      </c>
      <c r="AF37" s="167">
        <v>5.6599999999999998E-2</v>
      </c>
      <c r="AG37" s="167">
        <v>8.3999999999999995E-3</v>
      </c>
      <c r="AH37" s="167">
        <v>5.6599999999999998E-2</v>
      </c>
      <c r="AI37" s="167">
        <v>8.3999999999999995E-3</v>
      </c>
      <c r="AJ37" s="167">
        <v>6.1999999999999998E-3</v>
      </c>
      <c r="AK37" s="142"/>
    </row>
    <row r="38" spans="1:37">
      <c r="A38" s="265"/>
      <c r="B38" s="30" t="s">
        <v>61</v>
      </c>
      <c r="C38" s="42">
        <v>0.03</v>
      </c>
      <c r="D38" s="36">
        <v>0.03</v>
      </c>
      <c r="E38" s="36">
        <v>0.03</v>
      </c>
      <c r="F38" s="36">
        <v>0.03</v>
      </c>
      <c r="G38" s="36">
        <v>0.03</v>
      </c>
      <c r="H38" s="42">
        <v>0.03</v>
      </c>
      <c r="I38" s="36">
        <v>0.03</v>
      </c>
      <c r="J38" s="36">
        <v>0.03</v>
      </c>
      <c r="K38" s="36">
        <v>0.04</v>
      </c>
      <c r="L38" s="36">
        <v>0.04</v>
      </c>
      <c r="M38" s="36">
        <v>0.04</v>
      </c>
      <c r="N38" s="36">
        <v>0.04</v>
      </c>
      <c r="O38" s="42">
        <v>3.5000000000000003E-2</v>
      </c>
      <c r="P38" s="36">
        <v>0.04</v>
      </c>
      <c r="Q38" s="36">
        <v>0.04</v>
      </c>
      <c r="R38" s="36">
        <v>0.04</v>
      </c>
      <c r="S38" s="36">
        <v>0.04</v>
      </c>
      <c r="T38" s="36">
        <v>0.04</v>
      </c>
      <c r="U38" s="36">
        <v>0.04</v>
      </c>
      <c r="V38" s="42">
        <v>4.4999999999999998E-2</v>
      </c>
      <c r="W38" s="42">
        <v>4.4999999999999998E-2</v>
      </c>
      <c r="X38" s="42">
        <v>4.4999999999999998E-2</v>
      </c>
      <c r="Y38" s="42">
        <v>4.4999999999999998E-2</v>
      </c>
      <c r="Z38" s="36">
        <v>0.04</v>
      </c>
      <c r="AA38" s="36">
        <v>0.04</v>
      </c>
      <c r="AB38" s="36">
        <v>0.04</v>
      </c>
      <c r="AC38" s="36">
        <v>0.04</v>
      </c>
      <c r="AD38" s="42">
        <v>4.7500000000000001E-2</v>
      </c>
      <c r="AE38" s="42">
        <v>4.7500000000000001E-2</v>
      </c>
      <c r="AF38" s="36">
        <v>0.04</v>
      </c>
      <c r="AG38" s="36">
        <v>0.04</v>
      </c>
      <c r="AH38" s="36">
        <v>0.04</v>
      </c>
      <c r="AI38" s="36">
        <v>0.04</v>
      </c>
      <c r="AJ38" s="42">
        <v>0.05</v>
      </c>
      <c r="AK38" s="142"/>
    </row>
    <row r="39" spans="1:37">
      <c r="A39" s="265"/>
      <c r="B39" s="15" t="s">
        <v>69</v>
      </c>
      <c r="C39" s="84">
        <v>0.25</v>
      </c>
      <c r="D39" s="236">
        <v>0.25</v>
      </c>
      <c r="E39" s="237"/>
      <c r="F39" s="236">
        <v>0.25</v>
      </c>
      <c r="G39" s="237"/>
      <c r="H39" s="42">
        <v>0.25</v>
      </c>
      <c r="I39" s="236">
        <v>0.25</v>
      </c>
      <c r="J39" s="237"/>
      <c r="K39" s="236">
        <v>0.25</v>
      </c>
      <c r="L39" s="237"/>
      <c r="M39" s="275">
        <v>0.25</v>
      </c>
      <c r="N39" s="276"/>
      <c r="O39" s="42">
        <v>0.25</v>
      </c>
      <c r="P39" s="236">
        <v>0.25</v>
      </c>
      <c r="Q39" s="237"/>
      <c r="R39" s="236">
        <v>0.25</v>
      </c>
      <c r="S39" s="237"/>
      <c r="T39" s="275">
        <v>0.25</v>
      </c>
      <c r="U39" s="276"/>
      <c r="V39" s="42">
        <v>0.25</v>
      </c>
      <c r="W39" s="159">
        <v>0.25</v>
      </c>
      <c r="X39" s="42">
        <v>0.25</v>
      </c>
      <c r="Y39" s="159">
        <v>0.25</v>
      </c>
      <c r="Z39" s="236">
        <v>0.25</v>
      </c>
      <c r="AA39" s="237"/>
      <c r="AB39" s="275">
        <v>0.25</v>
      </c>
      <c r="AC39" s="276"/>
      <c r="AD39" s="42">
        <v>0.25</v>
      </c>
      <c r="AE39" s="159">
        <v>0.25</v>
      </c>
      <c r="AF39" s="236">
        <v>0.25</v>
      </c>
      <c r="AG39" s="237"/>
      <c r="AH39" s="275">
        <v>0.25</v>
      </c>
      <c r="AI39" s="276"/>
      <c r="AJ39" s="42">
        <v>0.25</v>
      </c>
    </row>
    <row r="40" spans="1:37">
      <c r="A40" s="266"/>
      <c r="B40" s="15" t="s">
        <v>68</v>
      </c>
      <c r="C40" s="85" t="s">
        <v>150</v>
      </c>
      <c r="D40" s="236" t="s">
        <v>150</v>
      </c>
      <c r="E40" s="237"/>
      <c r="F40" s="236" t="s">
        <v>150</v>
      </c>
      <c r="G40" s="237"/>
      <c r="H40" s="43" t="s">
        <v>150</v>
      </c>
      <c r="I40" s="236" t="s">
        <v>150</v>
      </c>
      <c r="J40" s="237"/>
      <c r="K40" s="236" t="s">
        <v>150</v>
      </c>
      <c r="L40" s="237"/>
      <c r="M40" s="275" t="s">
        <v>150</v>
      </c>
      <c r="N40" s="276"/>
      <c r="O40" s="43" t="s">
        <v>150</v>
      </c>
      <c r="P40" s="236" t="s">
        <v>150</v>
      </c>
      <c r="Q40" s="237"/>
      <c r="R40" s="236" t="s">
        <v>150</v>
      </c>
      <c r="S40" s="237"/>
      <c r="T40" s="275" t="s">
        <v>150</v>
      </c>
      <c r="U40" s="276"/>
      <c r="V40" s="43" t="s">
        <v>150</v>
      </c>
      <c r="W40" s="160" t="s">
        <v>150</v>
      </c>
      <c r="X40" s="43" t="s">
        <v>150</v>
      </c>
      <c r="Y40" s="160" t="s">
        <v>150</v>
      </c>
      <c r="Z40" s="236" t="s">
        <v>150</v>
      </c>
      <c r="AA40" s="237"/>
      <c r="AB40" s="275" t="s">
        <v>150</v>
      </c>
      <c r="AC40" s="276"/>
      <c r="AD40" s="43" t="s">
        <v>150</v>
      </c>
      <c r="AE40" s="160" t="s">
        <v>150</v>
      </c>
      <c r="AF40" s="236" t="s">
        <v>150</v>
      </c>
      <c r="AG40" s="237"/>
      <c r="AH40" s="275" t="s">
        <v>150</v>
      </c>
      <c r="AI40" s="276"/>
      <c r="AJ40" s="43" t="s">
        <v>150</v>
      </c>
    </row>
    <row r="41" spans="1:37">
      <c r="A41" s="48"/>
      <c r="B41" s="46" t="s">
        <v>151</v>
      </c>
      <c r="C41" s="44"/>
      <c r="D41" s="44"/>
      <c r="E41" s="44"/>
      <c r="F41" s="44"/>
      <c r="G41" s="44"/>
      <c r="H41" s="44"/>
      <c r="I41" s="44"/>
      <c r="J41" s="44"/>
      <c r="K41" s="44"/>
      <c r="L41" s="44"/>
      <c r="M41" s="153"/>
      <c r="N41" s="153"/>
      <c r="O41" s="44"/>
      <c r="P41" s="44"/>
      <c r="Q41" s="44"/>
      <c r="R41" s="44"/>
      <c r="S41" s="44"/>
      <c r="T41" s="153"/>
      <c r="U41" s="153"/>
      <c r="V41" s="44"/>
      <c r="W41" s="153"/>
      <c r="X41" s="44"/>
      <c r="Y41" s="153"/>
      <c r="Z41" s="44"/>
      <c r="AA41" s="44"/>
      <c r="AB41" s="153"/>
      <c r="AC41" s="153"/>
      <c r="AD41" s="44"/>
      <c r="AE41" s="153"/>
      <c r="AF41" s="44"/>
      <c r="AG41" s="44"/>
      <c r="AH41" s="153"/>
      <c r="AI41" s="153"/>
      <c r="AJ41" s="44"/>
    </row>
    <row r="42" spans="1:37" ht="14.45" customHeight="1">
      <c r="A42" s="264" t="s">
        <v>67</v>
      </c>
      <c r="B42" s="30" t="s">
        <v>63</v>
      </c>
      <c r="C42" s="40">
        <v>10000</v>
      </c>
      <c r="D42" s="40">
        <v>2000</v>
      </c>
      <c r="E42" s="40">
        <v>5000</v>
      </c>
      <c r="F42" s="40">
        <v>2950</v>
      </c>
      <c r="G42" s="40">
        <v>6850</v>
      </c>
      <c r="H42" s="40">
        <v>17500</v>
      </c>
      <c r="I42" s="40">
        <v>5100</v>
      </c>
      <c r="J42" s="40">
        <v>7640</v>
      </c>
      <c r="K42" s="40">
        <v>6000</v>
      </c>
      <c r="L42" s="40">
        <v>9700</v>
      </c>
      <c r="M42" s="151">
        <v>6000</v>
      </c>
      <c r="N42" s="151">
        <v>9700</v>
      </c>
      <c r="O42" s="40">
        <v>19000</v>
      </c>
      <c r="P42" s="40">
        <v>9400</v>
      </c>
      <c r="Q42" s="40">
        <v>14100</v>
      </c>
      <c r="R42" s="40">
        <v>9400</v>
      </c>
      <c r="S42" s="40">
        <v>14100</v>
      </c>
      <c r="T42" s="151">
        <v>9400</v>
      </c>
      <c r="U42" s="151">
        <v>14100</v>
      </c>
      <c r="V42" s="40">
        <v>30000</v>
      </c>
      <c r="W42" s="151">
        <v>30000</v>
      </c>
      <c r="X42" s="40">
        <v>35000</v>
      </c>
      <c r="Y42" s="151">
        <v>35000</v>
      </c>
      <c r="Z42" s="40">
        <v>10200</v>
      </c>
      <c r="AA42" s="40">
        <v>15300</v>
      </c>
      <c r="AB42" s="151">
        <v>10200</v>
      </c>
      <c r="AC42" s="151">
        <v>15300</v>
      </c>
      <c r="AD42" s="40">
        <v>35000</v>
      </c>
      <c r="AE42" s="151">
        <v>35000</v>
      </c>
      <c r="AF42" s="40">
        <v>11800</v>
      </c>
      <c r="AG42" s="40">
        <v>17600</v>
      </c>
      <c r="AH42" s="151">
        <v>11800</v>
      </c>
      <c r="AI42" s="151">
        <v>17600</v>
      </c>
      <c r="AJ42" s="40">
        <v>60000</v>
      </c>
    </row>
    <row r="43" spans="1:37">
      <c r="A43" s="265"/>
      <c r="B43" s="30" t="s">
        <v>161</v>
      </c>
      <c r="C43" s="80">
        <v>97</v>
      </c>
      <c r="D43" s="232">
        <v>203.2</v>
      </c>
      <c r="E43" s="233"/>
      <c r="F43" s="232">
        <v>293.52999999999997</v>
      </c>
      <c r="G43" s="233"/>
      <c r="H43" s="80">
        <v>169.75</v>
      </c>
      <c r="I43" s="232">
        <v>427.28</v>
      </c>
      <c r="J43" s="233"/>
      <c r="K43" s="232">
        <v>466.31</v>
      </c>
      <c r="L43" s="233"/>
      <c r="M43" s="232">
        <v>466.31</v>
      </c>
      <c r="N43" s="233"/>
      <c r="O43" s="80">
        <v>161.5</v>
      </c>
      <c r="P43" s="232">
        <v>638.73</v>
      </c>
      <c r="Q43" s="233"/>
      <c r="R43" s="232">
        <v>638.73</v>
      </c>
      <c r="S43" s="233"/>
      <c r="T43" s="232">
        <v>638.73</v>
      </c>
      <c r="U43" s="233"/>
      <c r="V43" s="80">
        <v>195</v>
      </c>
      <c r="W43" s="80">
        <v>195</v>
      </c>
      <c r="X43" s="80">
        <v>227.5</v>
      </c>
      <c r="Y43" s="80">
        <v>227.5</v>
      </c>
      <c r="Z43" s="232">
        <v>693.09</v>
      </c>
      <c r="AA43" s="233"/>
      <c r="AB43" s="232">
        <v>693.09</v>
      </c>
      <c r="AC43" s="233"/>
      <c r="AD43" s="80">
        <v>213.5</v>
      </c>
      <c r="AE43" s="80">
        <v>213.5</v>
      </c>
      <c r="AF43" s="232">
        <v>800.98</v>
      </c>
      <c r="AG43" s="233"/>
      <c r="AH43" s="232">
        <v>800.98</v>
      </c>
      <c r="AI43" s="233"/>
      <c r="AJ43" s="32">
        <v>366</v>
      </c>
      <c r="AK43" s="142"/>
    </row>
    <row r="44" spans="1:37">
      <c r="A44" s="265"/>
      <c r="B44" s="30" t="s">
        <v>162</v>
      </c>
      <c r="C44" s="41" t="s">
        <v>131</v>
      </c>
      <c r="D44" s="41" t="s">
        <v>131</v>
      </c>
      <c r="E44" s="41" t="s">
        <v>131</v>
      </c>
      <c r="F44" s="41" t="s">
        <v>131</v>
      </c>
      <c r="G44" s="41" t="s">
        <v>131</v>
      </c>
      <c r="H44" s="41" t="s">
        <v>131</v>
      </c>
      <c r="I44" s="41" t="s">
        <v>131</v>
      </c>
      <c r="J44" s="41" t="s">
        <v>131</v>
      </c>
      <c r="K44" s="41" t="s">
        <v>131</v>
      </c>
      <c r="L44" s="41" t="s">
        <v>131</v>
      </c>
      <c r="M44" s="41" t="s">
        <v>131</v>
      </c>
      <c r="N44" s="41" t="s">
        <v>131</v>
      </c>
      <c r="O44" s="41" t="s">
        <v>131</v>
      </c>
      <c r="P44" s="41" t="s">
        <v>131</v>
      </c>
      <c r="Q44" s="41" t="s">
        <v>131</v>
      </c>
      <c r="R44" s="41" t="s">
        <v>131</v>
      </c>
      <c r="S44" s="41" t="s">
        <v>131</v>
      </c>
      <c r="T44" s="41" t="s">
        <v>131</v>
      </c>
      <c r="U44" s="41" t="s">
        <v>131</v>
      </c>
      <c r="V44" s="41" t="s">
        <v>131</v>
      </c>
      <c r="W44" s="41" t="s">
        <v>131</v>
      </c>
      <c r="X44" s="41" t="s">
        <v>131</v>
      </c>
      <c r="Y44" s="41" t="s">
        <v>131</v>
      </c>
      <c r="Z44" s="41" t="s">
        <v>131</v>
      </c>
      <c r="AA44" s="41" t="s">
        <v>131</v>
      </c>
      <c r="AB44" s="41" t="s">
        <v>131</v>
      </c>
      <c r="AC44" s="41" t="s">
        <v>131</v>
      </c>
      <c r="AD44" s="41" t="s">
        <v>131</v>
      </c>
      <c r="AE44" s="41" t="s">
        <v>131</v>
      </c>
      <c r="AF44" s="41" t="s">
        <v>131</v>
      </c>
      <c r="AG44" s="41" t="s">
        <v>131</v>
      </c>
      <c r="AH44" s="41" t="s">
        <v>131</v>
      </c>
      <c r="AI44" s="41" t="s">
        <v>131</v>
      </c>
      <c r="AJ44" s="41" t="s">
        <v>131</v>
      </c>
      <c r="AK44" s="142"/>
    </row>
    <row r="45" spans="1:37">
      <c r="A45" s="265"/>
      <c r="B45" s="30" t="s">
        <v>66</v>
      </c>
      <c r="C45" s="41" t="s">
        <v>131</v>
      </c>
      <c r="D45" s="41" t="s">
        <v>131</v>
      </c>
      <c r="E45" s="41" t="s">
        <v>131</v>
      </c>
      <c r="F45" s="41" t="s">
        <v>131</v>
      </c>
      <c r="G45" s="41" t="s">
        <v>131</v>
      </c>
      <c r="H45" s="41" t="s">
        <v>131</v>
      </c>
      <c r="I45" s="41" t="s">
        <v>131</v>
      </c>
      <c r="J45" s="41" t="s">
        <v>131</v>
      </c>
      <c r="K45" s="41" t="s">
        <v>131</v>
      </c>
      <c r="L45" s="41" t="s">
        <v>131</v>
      </c>
      <c r="M45" s="41" t="s">
        <v>131</v>
      </c>
      <c r="N45" s="41" t="s">
        <v>131</v>
      </c>
      <c r="O45" s="41" t="s">
        <v>131</v>
      </c>
      <c r="P45" s="41" t="s">
        <v>131</v>
      </c>
      <c r="Q45" s="41" t="s">
        <v>131</v>
      </c>
      <c r="R45" s="41" t="s">
        <v>131</v>
      </c>
      <c r="S45" s="41" t="s">
        <v>131</v>
      </c>
      <c r="T45" s="41" t="s">
        <v>131</v>
      </c>
      <c r="U45" s="41" t="s">
        <v>131</v>
      </c>
      <c r="V45" s="41" t="s">
        <v>131</v>
      </c>
      <c r="W45" s="41" t="s">
        <v>131</v>
      </c>
      <c r="X45" s="41" t="s">
        <v>131</v>
      </c>
      <c r="Y45" s="41" t="s">
        <v>131</v>
      </c>
      <c r="Z45" s="41" t="s">
        <v>131</v>
      </c>
      <c r="AA45" s="41" t="s">
        <v>131</v>
      </c>
      <c r="AB45" s="41" t="s">
        <v>131</v>
      </c>
      <c r="AC45" s="41" t="s">
        <v>131</v>
      </c>
      <c r="AD45" s="41" t="s">
        <v>131</v>
      </c>
      <c r="AE45" s="41" t="s">
        <v>131</v>
      </c>
      <c r="AF45" s="41" t="s">
        <v>131</v>
      </c>
      <c r="AG45" s="41" t="s">
        <v>131</v>
      </c>
      <c r="AH45" s="41" t="s">
        <v>131</v>
      </c>
      <c r="AI45" s="41" t="s">
        <v>131</v>
      </c>
      <c r="AJ45" s="41" t="s">
        <v>131</v>
      </c>
      <c r="AK45" s="142"/>
    </row>
    <row r="46" spans="1:37">
      <c r="A46" s="265"/>
      <c r="B46" s="30" t="s">
        <v>62</v>
      </c>
      <c r="C46" s="167">
        <v>9.7000000000000003E-3</v>
      </c>
      <c r="D46" s="167">
        <v>7.2099999999999997E-2</v>
      </c>
      <c r="E46" s="167">
        <v>1.18E-2</v>
      </c>
      <c r="F46" s="167">
        <v>7.2099999999999997E-2</v>
      </c>
      <c r="G46" s="167">
        <v>1.18E-2</v>
      </c>
      <c r="H46" s="167">
        <v>9.7000000000000003E-3</v>
      </c>
      <c r="I46" s="167">
        <v>6.88E-2</v>
      </c>
      <c r="J46" s="167">
        <v>0.01</v>
      </c>
      <c r="K46" s="167">
        <v>6.4299999999999996E-2</v>
      </c>
      <c r="L46" s="167">
        <v>8.3000000000000001E-3</v>
      </c>
      <c r="M46" s="167">
        <v>6.4299999999999996E-2</v>
      </c>
      <c r="N46" s="167">
        <v>8.3000000000000001E-3</v>
      </c>
      <c r="O46" s="167">
        <v>8.5000000000000006E-3</v>
      </c>
      <c r="P46" s="167">
        <v>5.5500000000000001E-2</v>
      </c>
      <c r="Q46" s="167">
        <v>8.3000000000000001E-3</v>
      </c>
      <c r="R46" s="167">
        <v>5.5500000000000001E-2</v>
      </c>
      <c r="S46" s="167">
        <v>8.3000000000000001E-3</v>
      </c>
      <c r="T46" s="167">
        <v>5.5500000000000001E-2</v>
      </c>
      <c r="U46" s="167">
        <v>8.3000000000000001E-3</v>
      </c>
      <c r="V46" s="167">
        <v>6.4999999999999997E-3</v>
      </c>
      <c r="W46" s="167">
        <v>6.4999999999999997E-3</v>
      </c>
      <c r="X46" s="167">
        <v>6.4999999999999997E-3</v>
      </c>
      <c r="Y46" s="167">
        <v>6.4999999999999997E-3</v>
      </c>
      <c r="Z46" s="167">
        <v>5.5500000000000001E-2</v>
      </c>
      <c r="AA46" s="167">
        <v>8.3000000000000001E-3</v>
      </c>
      <c r="AB46" s="167">
        <v>5.5500000000000001E-2</v>
      </c>
      <c r="AC46" s="167">
        <v>8.3000000000000001E-3</v>
      </c>
      <c r="AD46" s="167">
        <v>6.1000000000000004E-3</v>
      </c>
      <c r="AE46" s="167">
        <v>6.1000000000000004E-3</v>
      </c>
      <c r="AF46" s="167">
        <v>5.5500000000000001E-2</v>
      </c>
      <c r="AG46" s="167">
        <v>8.3000000000000001E-3</v>
      </c>
      <c r="AH46" s="167">
        <v>5.5500000000000001E-2</v>
      </c>
      <c r="AI46" s="167">
        <v>8.3000000000000001E-3</v>
      </c>
      <c r="AJ46" s="167">
        <v>6.1000000000000004E-3</v>
      </c>
      <c r="AK46" s="142"/>
    </row>
    <row r="47" spans="1:37">
      <c r="A47" s="265"/>
      <c r="B47" s="30" t="s">
        <v>61</v>
      </c>
      <c r="C47" s="42">
        <v>3.048780487804878E-2</v>
      </c>
      <c r="D47" s="36">
        <v>0.03</v>
      </c>
      <c r="E47" s="36">
        <v>0.03</v>
      </c>
      <c r="F47" s="36">
        <v>0.03</v>
      </c>
      <c r="G47" s="36">
        <v>0.03</v>
      </c>
      <c r="H47" s="42">
        <v>3.048780487804878E-2</v>
      </c>
      <c r="I47" s="36">
        <v>0.03</v>
      </c>
      <c r="J47" s="36">
        <v>0.03</v>
      </c>
      <c r="K47" s="36">
        <v>0.04</v>
      </c>
      <c r="L47" s="36">
        <v>0.04</v>
      </c>
      <c r="M47" s="36">
        <v>0.04</v>
      </c>
      <c r="N47" s="36">
        <v>0.04</v>
      </c>
      <c r="O47" s="42">
        <v>3.5000000000000003E-2</v>
      </c>
      <c r="P47" s="36">
        <v>0.04</v>
      </c>
      <c r="Q47" s="36">
        <v>0.04</v>
      </c>
      <c r="R47" s="36">
        <v>0.04</v>
      </c>
      <c r="S47" s="36">
        <v>0.04</v>
      </c>
      <c r="T47" s="36">
        <v>0.04</v>
      </c>
      <c r="U47" s="36">
        <v>0.04</v>
      </c>
      <c r="V47" s="42">
        <v>4.4999999999999998E-2</v>
      </c>
      <c r="W47" s="42">
        <v>4.4999999999999998E-2</v>
      </c>
      <c r="X47" s="42">
        <v>4.4999999999999998E-2</v>
      </c>
      <c r="Y47" s="42">
        <v>4.4999999999999998E-2</v>
      </c>
      <c r="Z47" s="36">
        <v>0.04</v>
      </c>
      <c r="AA47" s="36">
        <v>0.04</v>
      </c>
      <c r="AB47" s="36">
        <v>0.04</v>
      </c>
      <c r="AC47" s="36">
        <v>0.04</v>
      </c>
      <c r="AD47" s="42">
        <v>0.05</v>
      </c>
      <c r="AE47" s="42">
        <v>0.05</v>
      </c>
      <c r="AF47" s="36">
        <v>0.04</v>
      </c>
      <c r="AG47" s="36">
        <v>0.04</v>
      </c>
      <c r="AH47" s="36">
        <v>0.04</v>
      </c>
      <c r="AI47" s="36">
        <v>0.04</v>
      </c>
      <c r="AJ47" s="42">
        <v>0.05</v>
      </c>
      <c r="AK47" s="142"/>
    </row>
    <row r="48" spans="1:37">
      <c r="A48" s="265"/>
      <c r="B48" s="15" t="s">
        <v>69</v>
      </c>
      <c r="C48" s="84">
        <v>0.25</v>
      </c>
      <c r="D48" s="236">
        <v>0.25</v>
      </c>
      <c r="E48" s="237"/>
      <c r="F48" s="236">
        <v>0.25</v>
      </c>
      <c r="G48" s="237"/>
      <c r="H48" s="42">
        <v>0.25</v>
      </c>
      <c r="I48" s="236">
        <v>0.25</v>
      </c>
      <c r="J48" s="237"/>
      <c r="K48" s="236">
        <v>0.25</v>
      </c>
      <c r="L48" s="237"/>
      <c r="M48" s="275">
        <v>0.25</v>
      </c>
      <c r="N48" s="276"/>
      <c r="O48" s="42">
        <v>0.25</v>
      </c>
      <c r="P48" s="236">
        <v>0.25</v>
      </c>
      <c r="Q48" s="237"/>
      <c r="R48" s="236">
        <v>0.25</v>
      </c>
      <c r="S48" s="237"/>
      <c r="T48" s="275">
        <v>0.25</v>
      </c>
      <c r="U48" s="276"/>
      <c r="V48" s="42">
        <v>0.25</v>
      </c>
      <c r="W48" s="159">
        <v>0.25</v>
      </c>
      <c r="X48" s="42">
        <v>0.25</v>
      </c>
      <c r="Y48" s="159">
        <v>0.25</v>
      </c>
      <c r="Z48" s="236">
        <v>0.25</v>
      </c>
      <c r="AA48" s="237"/>
      <c r="AB48" s="275">
        <v>0.25</v>
      </c>
      <c r="AC48" s="276"/>
      <c r="AD48" s="42">
        <v>0.25</v>
      </c>
      <c r="AE48" s="159">
        <v>0.25</v>
      </c>
      <c r="AF48" s="236">
        <v>0.25</v>
      </c>
      <c r="AG48" s="237"/>
      <c r="AH48" s="275">
        <v>0.25</v>
      </c>
      <c r="AI48" s="276"/>
      <c r="AJ48" s="42">
        <v>0.25</v>
      </c>
    </row>
    <row r="49" spans="1:36">
      <c r="A49" s="266"/>
      <c r="B49" s="15" t="s">
        <v>68</v>
      </c>
      <c r="C49" s="85" t="s">
        <v>150</v>
      </c>
      <c r="D49" s="236" t="s">
        <v>150</v>
      </c>
      <c r="E49" s="237"/>
      <c r="F49" s="236" t="s">
        <v>150</v>
      </c>
      <c r="G49" s="237"/>
      <c r="H49" s="43" t="s">
        <v>150</v>
      </c>
      <c r="I49" s="236" t="s">
        <v>150</v>
      </c>
      <c r="J49" s="237"/>
      <c r="K49" s="236" t="s">
        <v>150</v>
      </c>
      <c r="L49" s="237"/>
      <c r="M49" s="275" t="s">
        <v>150</v>
      </c>
      <c r="N49" s="276"/>
      <c r="O49" s="43" t="s">
        <v>150</v>
      </c>
      <c r="P49" s="236" t="s">
        <v>150</v>
      </c>
      <c r="Q49" s="237"/>
      <c r="R49" s="236" t="s">
        <v>150</v>
      </c>
      <c r="S49" s="237"/>
      <c r="T49" s="275" t="s">
        <v>150</v>
      </c>
      <c r="U49" s="276"/>
      <c r="V49" s="43" t="s">
        <v>150</v>
      </c>
      <c r="W49" s="160" t="s">
        <v>150</v>
      </c>
      <c r="X49" s="43" t="s">
        <v>150</v>
      </c>
      <c r="Y49" s="160" t="s">
        <v>150</v>
      </c>
      <c r="Z49" s="236" t="s">
        <v>150</v>
      </c>
      <c r="AA49" s="237"/>
      <c r="AB49" s="275" t="s">
        <v>150</v>
      </c>
      <c r="AC49" s="276"/>
      <c r="AD49" s="43" t="s">
        <v>150</v>
      </c>
      <c r="AE49" s="160" t="s">
        <v>150</v>
      </c>
      <c r="AF49" s="236" t="s">
        <v>150</v>
      </c>
      <c r="AG49" s="237"/>
      <c r="AH49" s="275" t="s">
        <v>150</v>
      </c>
      <c r="AI49" s="276"/>
      <c r="AJ49" s="43" t="s">
        <v>150</v>
      </c>
    </row>
    <row r="50" spans="1:36">
      <c r="A50" s="48"/>
      <c r="B50" s="46" t="s">
        <v>151</v>
      </c>
      <c r="C50" s="44"/>
      <c r="D50" s="44"/>
      <c r="E50" s="44"/>
      <c r="F50" s="44"/>
      <c r="G50" s="44"/>
      <c r="H50" s="44"/>
      <c r="I50" s="44"/>
      <c r="J50" s="44"/>
      <c r="K50" s="44"/>
      <c r="L50" s="44"/>
      <c r="M50" s="153"/>
      <c r="N50" s="153"/>
      <c r="O50" s="44"/>
      <c r="P50" s="44"/>
      <c r="Q50" s="44"/>
      <c r="R50" s="44"/>
      <c r="S50" s="44"/>
      <c r="T50" s="153"/>
      <c r="U50" s="153"/>
      <c r="V50" s="44"/>
      <c r="W50" s="153"/>
      <c r="X50" s="44"/>
      <c r="Y50" s="153"/>
      <c r="Z50" s="44"/>
      <c r="AA50" s="44"/>
      <c r="AB50" s="153"/>
      <c r="AC50" s="153"/>
      <c r="AD50" s="44"/>
      <c r="AE50" s="153"/>
      <c r="AF50" s="44"/>
      <c r="AG50" s="44"/>
      <c r="AH50" s="153"/>
      <c r="AI50" s="153"/>
      <c r="AJ50" s="44"/>
    </row>
    <row r="51" spans="1:36" ht="18" customHeight="1">
      <c r="A51" s="246" t="s">
        <v>73</v>
      </c>
      <c r="B51" s="247"/>
      <c r="C51" s="77"/>
      <c r="D51" s="77"/>
      <c r="E51" s="77"/>
      <c r="F51" s="77"/>
      <c r="G51" s="77"/>
      <c r="H51" s="77"/>
      <c r="I51" s="77"/>
      <c r="J51" s="77"/>
      <c r="K51" s="77"/>
      <c r="L51" s="77"/>
      <c r="M51" s="147"/>
      <c r="N51" s="147"/>
      <c r="O51" s="77"/>
      <c r="P51" s="77"/>
      <c r="Q51" s="77"/>
      <c r="R51" s="77"/>
      <c r="S51" s="77"/>
      <c r="T51" s="147"/>
      <c r="U51" s="147"/>
      <c r="V51" s="77"/>
      <c r="W51" s="147"/>
      <c r="X51" s="77"/>
      <c r="Y51" s="147"/>
      <c r="Z51" s="77"/>
      <c r="AA51" s="77"/>
      <c r="AB51" s="147"/>
      <c r="AC51" s="147"/>
      <c r="AD51" s="77"/>
      <c r="AE51" s="147"/>
      <c r="AF51" s="77"/>
      <c r="AG51" s="77"/>
      <c r="AH51" s="147"/>
      <c r="AI51" s="147"/>
      <c r="AJ51" s="77"/>
    </row>
    <row r="52" spans="1:36" ht="14.45" customHeight="1">
      <c r="A52" s="267" t="s">
        <v>70</v>
      </c>
      <c r="B52" s="17" t="s">
        <v>100</v>
      </c>
      <c r="C52" s="65" t="s">
        <v>167</v>
      </c>
      <c r="D52" s="232" t="s">
        <v>167</v>
      </c>
      <c r="E52" s="233"/>
      <c r="F52" s="232" t="s">
        <v>167</v>
      </c>
      <c r="G52" s="233"/>
      <c r="H52" s="33" t="s">
        <v>167</v>
      </c>
      <c r="I52" s="232" t="s">
        <v>167</v>
      </c>
      <c r="J52" s="233"/>
      <c r="K52" s="232" t="s">
        <v>167</v>
      </c>
      <c r="L52" s="233"/>
      <c r="M52" s="277" t="s">
        <v>167</v>
      </c>
      <c r="N52" s="278"/>
      <c r="O52" s="33" t="s">
        <v>167</v>
      </c>
      <c r="P52" s="232" t="s">
        <v>167</v>
      </c>
      <c r="Q52" s="233"/>
      <c r="R52" s="232" t="s">
        <v>167</v>
      </c>
      <c r="S52" s="233"/>
      <c r="T52" s="277" t="s">
        <v>167</v>
      </c>
      <c r="U52" s="278"/>
      <c r="V52" s="33" t="s">
        <v>167</v>
      </c>
      <c r="W52" s="135" t="s">
        <v>167</v>
      </c>
      <c r="X52" s="33" t="s">
        <v>167</v>
      </c>
      <c r="Y52" s="135" t="s">
        <v>167</v>
      </c>
      <c r="Z52" s="232" t="s">
        <v>167</v>
      </c>
      <c r="AA52" s="233"/>
      <c r="AB52" s="277" t="s">
        <v>167</v>
      </c>
      <c r="AC52" s="278"/>
      <c r="AD52" s="33" t="s">
        <v>167</v>
      </c>
      <c r="AE52" s="135" t="s">
        <v>167</v>
      </c>
      <c r="AF52" s="232" t="s">
        <v>167</v>
      </c>
      <c r="AG52" s="233"/>
      <c r="AH52" s="277" t="s">
        <v>167</v>
      </c>
      <c r="AI52" s="278"/>
      <c r="AJ52" s="33" t="s">
        <v>167</v>
      </c>
    </row>
    <row r="53" spans="1:36" ht="14.45" customHeight="1">
      <c r="A53" s="268"/>
      <c r="B53" s="17" t="s">
        <v>101</v>
      </c>
      <c r="C53" s="65" t="s">
        <v>167</v>
      </c>
      <c r="D53" s="232" t="s">
        <v>167</v>
      </c>
      <c r="E53" s="233"/>
      <c r="F53" s="232" t="s">
        <v>167</v>
      </c>
      <c r="G53" s="233"/>
      <c r="H53" s="33" t="s">
        <v>167</v>
      </c>
      <c r="I53" s="232" t="s">
        <v>167</v>
      </c>
      <c r="J53" s="233"/>
      <c r="K53" s="232" t="s">
        <v>167</v>
      </c>
      <c r="L53" s="233"/>
      <c r="M53" s="277" t="s">
        <v>167</v>
      </c>
      <c r="N53" s="278"/>
      <c r="O53" s="33" t="s">
        <v>167</v>
      </c>
      <c r="P53" s="232" t="s">
        <v>167</v>
      </c>
      <c r="Q53" s="233"/>
      <c r="R53" s="232" t="s">
        <v>167</v>
      </c>
      <c r="S53" s="233"/>
      <c r="T53" s="277" t="s">
        <v>167</v>
      </c>
      <c r="U53" s="278"/>
      <c r="V53" s="33" t="s">
        <v>167</v>
      </c>
      <c r="W53" s="135" t="s">
        <v>167</v>
      </c>
      <c r="X53" s="33" t="s">
        <v>167</v>
      </c>
      <c r="Y53" s="135" t="s">
        <v>167</v>
      </c>
      <c r="Z53" s="232" t="s">
        <v>167</v>
      </c>
      <c r="AA53" s="233"/>
      <c r="AB53" s="277" t="s">
        <v>167</v>
      </c>
      <c r="AC53" s="278"/>
      <c r="AD53" s="33" t="s">
        <v>167</v>
      </c>
      <c r="AE53" s="135" t="s">
        <v>167</v>
      </c>
      <c r="AF53" s="232" t="s">
        <v>167</v>
      </c>
      <c r="AG53" s="233"/>
      <c r="AH53" s="277" t="s">
        <v>167</v>
      </c>
      <c r="AI53" s="278"/>
      <c r="AJ53" s="33" t="s">
        <v>167</v>
      </c>
    </row>
    <row r="54" spans="1:36">
      <c r="A54" s="268"/>
      <c r="B54" s="17" t="s">
        <v>102</v>
      </c>
      <c r="C54" s="65" t="s">
        <v>167</v>
      </c>
      <c r="D54" s="232" t="s">
        <v>167</v>
      </c>
      <c r="E54" s="233"/>
      <c r="F54" s="232" t="s">
        <v>167</v>
      </c>
      <c r="G54" s="233"/>
      <c r="H54" s="33" t="s">
        <v>167</v>
      </c>
      <c r="I54" s="232" t="s">
        <v>167</v>
      </c>
      <c r="J54" s="233"/>
      <c r="K54" s="232" t="s">
        <v>167</v>
      </c>
      <c r="L54" s="233"/>
      <c r="M54" s="277" t="s">
        <v>167</v>
      </c>
      <c r="N54" s="278"/>
      <c r="O54" s="33" t="s">
        <v>167</v>
      </c>
      <c r="P54" s="232" t="s">
        <v>167</v>
      </c>
      <c r="Q54" s="233"/>
      <c r="R54" s="232" t="s">
        <v>167</v>
      </c>
      <c r="S54" s="233"/>
      <c r="T54" s="277" t="s">
        <v>167</v>
      </c>
      <c r="U54" s="278"/>
      <c r="V54" s="33" t="s">
        <v>167</v>
      </c>
      <c r="W54" s="135" t="s">
        <v>167</v>
      </c>
      <c r="X54" s="33" t="s">
        <v>167</v>
      </c>
      <c r="Y54" s="135" t="s">
        <v>167</v>
      </c>
      <c r="Z54" s="232" t="s">
        <v>167</v>
      </c>
      <c r="AA54" s="233"/>
      <c r="AB54" s="277" t="s">
        <v>167</v>
      </c>
      <c r="AC54" s="278"/>
      <c r="AD54" s="33" t="s">
        <v>167</v>
      </c>
      <c r="AE54" s="135" t="s">
        <v>167</v>
      </c>
      <c r="AF54" s="232" t="s">
        <v>167</v>
      </c>
      <c r="AG54" s="233"/>
      <c r="AH54" s="277" t="s">
        <v>167</v>
      </c>
      <c r="AI54" s="278"/>
      <c r="AJ54" s="33" t="s">
        <v>167</v>
      </c>
    </row>
    <row r="55" spans="1:36">
      <c r="A55" s="268"/>
      <c r="B55" s="17" t="s">
        <v>103</v>
      </c>
      <c r="C55" s="65" t="s">
        <v>167</v>
      </c>
      <c r="D55" s="232" t="s">
        <v>167</v>
      </c>
      <c r="E55" s="233"/>
      <c r="F55" s="232" t="s">
        <v>167</v>
      </c>
      <c r="G55" s="233"/>
      <c r="H55" s="33" t="s">
        <v>167</v>
      </c>
      <c r="I55" s="232" t="s">
        <v>167</v>
      </c>
      <c r="J55" s="233"/>
      <c r="K55" s="232" t="s">
        <v>167</v>
      </c>
      <c r="L55" s="233"/>
      <c r="M55" s="277" t="s">
        <v>167</v>
      </c>
      <c r="N55" s="278"/>
      <c r="O55" s="33" t="s">
        <v>167</v>
      </c>
      <c r="P55" s="232" t="s">
        <v>167</v>
      </c>
      <c r="Q55" s="233"/>
      <c r="R55" s="232" t="s">
        <v>167</v>
      </c>
      <c r="S55" s="233"/>
      <c r="T55" s="277" t="s">
        <v>167</v>
      </c>
      <c r="U55" s="278"/>
      <c r="V55" s="33" t="s">
        <v>167</v>
      </c>
      <c r="W55" s="135" t="s">
        <v>167</v>
      </c>
      <c r="X55" s="33" t="s">
        <v>167</v>
      </c>
      <c r="Y55" s="135" t="s">
        <v>167</v>
      </c>
      <c r="Z55" s="232" t="s">
        <v>167</v>
      </c>
      <c r="AA55" s="233"/>
      <c r="AB55" s="277" t="s">
        <v>167</v>
      </c>
      <c r="AC55" s="278"/>
      <c r="AD55" s="33" t="s">
        <v>167</v>
      </c>
      <c r="AE55" s="135" t="s">
        <v>167</v>
      </c>
      <c r="AF55" s="232" t="s">
        <v>167</v>
      </c>
      <c r="AG55" s="233"/>
      <c r="AH55" s="277" t="s">
        <v>167</v>
      </c>
      <c r="AI55" s="278"/>
      <c r="AJ55" s="33" t="s">
        <v>167</v>
      </c>
    </row>
    <row r="56" spans="1:36">
      <c r="A56" s="269"/>
      <c r="B56" s="17" t="s">
        <v>104</v>
      </c>
      <c r="C56" s="65" t="s">
        <v>167</v>
      </c>
      <c r="D56" s="232" t="s">
        <v>167</v>
      </c>
      <c r="E56" s="233"/>
      <c r="F56" s="232" t="s">
        <v>167</v>
      </c>
      <c r="G56" s="233"/>
      <c r="H56" s="33" t="s">
        <v>167</v>
      </c>
      <c r="I56" s="232" t="s">
        <v>167</v>
      </c>
      <c r="J56" s="233"/>
      <c r="K56" s="232" t="s">
        <v>167</v>
      </c>
      <c r="L56" s="233"/>
      <c r="M56" s="277" t="s">
        <v>167</v>
      </c>
      <c r="N56" s="278"/>
      <c r="O56" s="33" t="s">
        <v>167</v>
      </c>
      <c r="P56" s="232" t="s">
        <v>167</v>
      </c>
      <c r="Q56" s="233"/>
      <c r="R56" s="232" t="s">
        <v>167</v>
      </c>
      <c r="S56" s="233"/>
      <c r="T56" s="277" t="s">
        <v>167</v>
      </c>
      <c r="U56" s="278"/>
      <c r="V56" s="33" t="s">
        <v>167</v>
      </c>
      <c r="W56" s="135" t="s">
        <v>167</v>
      </c>
      <c r="X56" s="33" t="s">
        <v>167</v>
      </c>
      <c r="Y56" s="135" t="s">
        <v>167</v>
      </c>
      <c r="Z56" s="232" t="s">
        <v>167</v>
      </c>
      <c r="AA56" s="233"/>
      <c r="AB56" s="277" t="s">
        <v>167</v>
      </c>
      <c r="AC56" s="278"/>
      <c r="AD56" s="33" t="s">
        <v>167</v>
      </c>
      <c r="AE56" s="135" t="s">
        <v>167</v>
      </c>
      <c r="AF56" s="232" t="s">
        <v>167</v>
      </c>
      <c r="AG56" s="233"/>
      <c r="AH56" s="277" t="s">
        <v>167</v>
      </c>
      <c r="AI56" s="278"/>
      <c r="AJ56" s="33" t="s">
        <v>167</v>
      </c>
    </row>
    <row r="57" spans="1:36" ht="4.9000000000000004" customHeight="1">
      <c r="A57" s="48"/>
      <c r="B57" s="48"/>
      <c r="C57" s="86"/>
      <c r="D57" s="86"/>
      <c r="E57" s="86"/>
      <c r="F57" s="86"/>
      <c r="G57" s="86"/>
      <c r="H57" s="86"/>
      <c r="I57" s="86"/>
      <c r="J57" s="86"/>
      <c r="K57" s="86"/>
      <c r="L57" s="86"/>
      <c r="M57" s="154"/>
      <c r="N57" s="154"/>
      <c r="O57" s="86"/>
      <c r="P57" s="86"/>
      <c r="Q57" s="86"/>
      <c r="R57" s="86"/>
      <c r="S57" s="86"/>
      <c r="T57" s="154"/>
      <c r="U57" s="154"/>
      <c r="V57" s="86"/>
      <c r="W57" s="154"/>
      <c r="X57" s="86"/>
      <c r="Y57" s="154"/>
      <c r="Z57" s="86"/>
      <c r="AA57" s="86"/>
      <c r="AB57" s="154"/>
      <c r="AC57" s="154"/>
      <c r="AD57" s="86"/>
      <c r="AE57" s="154"/>
      <c r="AF57" s="86"/>
      <c r="AG57" s="86"/>
      <c r="AH57" s="154"/>
      <c r="AI57" s="154"/>
      <c r="AJ57" s="86"/>
    </row>
    <row r="58" spans="1:36" ht="14.45" customHeight="1">
      <c r="A58" s="267" t="s">
        <v>71</v>
      </c>
      <c r="B58" s="17" t="s">
        <v>100</v>
      </c>
      <c r="C58" s="65" t="s">
        <v>167</v>
      </c>
      <c r="D58" s="232" t="s">
        <v>167</v>
      </c>
      <c r="E58" s="233"/>
      <c r="F58" s="232" t="s">
        <v>167</v>
      </c>
      <c r="G58" s="233"/>
      <c r="H58" s="33" t="s">
        <v>167</v>
      </c>
      <c r="I58" s="232" t="s">
        <v>167</v>
      </c>
      <c r="J58" s="233"/>
      <c r="K58" s="232" t="s">
        <v>167</v>
      </c>
      <c r="L58" s="233"/>
      <c r="M58" s="277" t="s">
        <v>167</v>
      </c>
      <c r="N58" s="278"/>
      <c r="O58" s="33" t="s">
        <v>167</v>
      </c>
      <c r="P58" s="232" t="s">
        <v>167</v>
      </c>
      <c r="Q58" s="233"/>
      <c r="R58" s="232" t="s">
        <v>167</v>
      </c>
      <c r="S58" s="233"/>
      <c r="T58" s="277" t="s">
        <v>167</v>
      </c>
      <c r="U58" s="278"/>
      <c r="V58" s="33" t="s">
        <v>167</v>
      </c>
      <c r="W58" s="135" t="s">
        <v>167</v>
      </c>
      <c r="X58" s="33" t="s">
        <v>167</v>
      </c>
      <c r="Y58" s="135" t="s">
        <v>167</v>
      </c>
      <c r="Z58" s="232" t="s">
        <v>167</v>
      </c>
      <c r="AA58" s="233"/>
      <c r="AB58" s="277" t="s">
        <v>167</v>
      </c>
      <c r="AC58" s="278"/>
      <c r="AD58" s="33" t="s">
        <v>167</v>
      </c>
      <c r="AE58" s="135" t="s">
        <v>167</v>
      </c>
      <c r="AF58" s="232" t="s">
        <v>167</v>
      </c>
      <c r="AG58" s="233"/>
      <c r="AH58" s="277" t="s">
        <v>167</v>
      </c>
      <c r="AI58" s="278"/>
      <c r="AJ58" s="33" t="s">
        <v>167</v>
      </c>
    </row>
    <row r="59" spans="1:36" ht="14.45" customHeight="1">
      <c r="A59" s="268"/>
      <c r="B59" s="17" t="s">
        <v>101</v>
      </c>
      <c r="C59" s="65" t="s">
        <v>167</v>
      </c>
      <c r="D59" s="232" t="s">
        <v>167</v>
      </c>
      <c r="E59" s="233"/>
      <c r="F59" s="232" t="s">
        <v>167</v>
      </c>
      <c r="G59" s="233"/>
      <c r="H59" s="33" t="s">
        <v>167</v>
      </c>
      <c r="I59" s="232" t="s">
        <v>167</v>
      </c>
      <c r="J59" s="233"/>
      <c r="K59" s="232" t="s">
        <v>167</v>
      </c>
      <c r="L59" s="233"/>
      <c r="M59" s="277" t="s">
        <v>167</v>
      </c>
      <c r="N59" s="278"/>
      <c r="O59" s="33" t="s">
        <v>167</v>
      </c>
      <c r="P59" s="232" t="s">
        <v>167</v>
      </c>
      <c r="Q59" s="233"/>
      <c r="R59" s="232" t="s">
        <v>167</v>
      </c>
      <c r="S59" s="233"/>
      <c r="T59" s="277" t="s">
        <v>167</v>
      </c>
      <c r="U59" s="278"/>
      <c r="V59" s="33" t="s">
        <v>167</v>
      </c>
      <c r="W59" s="135" t="s">
        <v>167</v>
      </c>
      <c r="X59" s="33" t="s">
        <v>167</v>
      </c>
      <c r="Y59" s="135" t="s">
        <v>167</v>
      </c>
      <c r="Z59" s="232" t="s">
        <v>167</v>
      </c>
      <c r="AA59" s="233"/>
      <c r="AB59" s="277" t="s">
        <v>167</v>
      </c>
      <c r="AC59" s="278"/>
      <c r="AD59" s="33" t="s">
        <v>167</v>
      </c>
      <c r="AE59" s="135" t="s">
        <v>167</v>
      </c>
      <c r="AF59" s="232" t="s">
        <v>167</v>
      </c>
      <c r="AG59" s="233"/>
      <c r="AH59" s="277" t="s">
        <v>167</v>
      </c>
      <c r="AI59" s="278"/>
      <c r="AJ59" s="33" t="s">
        <v>167</v>
      </c>
    </row>
    <row r="60" spans="1:36">
      <c r="A60" s="268"/>
      <c r="B60" s="17" t="s">
        <v>102</v>
      </c>
      <c r="C60" s="65" t="s">
        <v>167</v>
      </c>
      <c r="D60" s="232" t="s">
        <v>167</v>
      </c>
      <c r="E60" s="233"/>
      <c r="F60" s="232" t="s">
        <v>167</v>
      </c>
      <c r="G60" s="233"/>
      <c r="H60" s="33" t="s">
        <v>167</v>
      </c>
      <c r="I60" s="232" t="s">
        <v>167</v>
      </c>
      <c r="J60" s="233"/>
      <c r="K60" s="232" t="s">
        <v>167</v>
      </c>
      <c r="L60" s="233"/>
      <c r="M60" s="277" t="s">
        <v>167</v>
      </c>
      <c r="N60" s="278"/>
      <c r="O60" s="33" t="s">
        <v>167</v>
      </c>
      <c r="P60" s="232" t="s">
        <v>167</v>
      </c>
      <c r="Q60" s="233"/>
      <c r="R60" s="232" t="s">
        <v>167</v>
      </c>
      <c r="S60" s="233"/>
      <c r="T60" s="277" t="s">
        <v>167</v>
      </c>
      <c r="U60" s="278"/>
      <c r="V60" s="33" t="s">
        <v>167</v>
      </c>
      <c r="W60" s="135" t="s">
        <v>167</v>
      </c>
      <c r="X60" s="33" t="s">
        <v>167</v>
      </c>
      <c r="Y60" s="135" t="s">
        <v>167</v>
      </c>
      <c r="Z60" s="232" t="s">
        <v>167</v>
      </c>
      <c r="AA60" s="233"/>
      <c r="AB60" s="277" t="s">
        <v>167</v>
      </c>
      <c r="AC60" s="278"/>
      <c r="AD60" s="33" t="s">
        <v>167</v>
      </c>
      <c r="AE60" s="135" t="s">
        <v>167</v>
      </c>
      <c r="AF60" s="232" t="s">
        <v>167</v>
      </c>
      <c r="AG60" s="233"/>
      <c r="AH60" s="277" t="s">
        <v>167</v>
      </c>
      <c r="AI60" s="278"/>
      <c r="AJ60" s="33" t="s">
        <v>167</v>
      </c>
    </row>
    <row r="61" spans="1:36">
      <c r="A61" s="268"/>
      <c r="B61" s="17" t="s">
        <v>103</v>
      </c>
      <c r="C61" s="65" t="s">
        <v>167</v>
      </c>
      <c r="D61" s="232" t="s">
        <v>167</v>
      </c>
      <c r="E61" s="233"/>
      <c r="F61" s="232" t="s">
        <v>167</v>
      </c>
      <c r="G61" s="233"/>
      <c r="H61" s="33" t="s">
        <v>167</v>
      </c>
      <c r="I61" s="232" t="s">
        <v>167</v>
      </c>
      <c r="J61" s="233"/>
      <c r="K61" s="232" t="s">
        <v>167</v>
      </c>
      <c r="L61" s="233"/>
      <c r="M61" s="277" t="s">
        <v>167</v>
      </c>
      <c r="N61" s="278"/>
      <c r="O61" s="33" t="s">
        <v>167</v>
      </c>
      <c r="P61" s="232" t="s">
        <v>167</v>
      </c>
      <c r="Q61" s="233"/>
      <c r="R61" s="232" t="s">
        <v>167</v>
      </c>
      <c r="S61" s="233"/>
      <c r="T61" s="277" t="s">
        <v>167</v>
      </c>
      <c r="U61" s="278"/>
      <c r="V61" s="33" t="s">
        <v>167</v>
      </c>
      <c r="W61" s="135" t="s">
        <v>167</v>
      </c>
      <c r="X61" s="33" t="s">
        <v>167</v>
      </c>
      <c r="Y61" s="135" t="s">
        <v>167</v>
      </c>
      <c r="Z61" s="232" t="s">
        <v>167</v>
      </c>
      <c r="AA61" s="233"/>
      <c r="AB61" s="277" t="s">
        <v>167</v>
      </c>
      <c r="AC61" s="278"/>
      <c r="AD61" s="33" t="s">
        <v>167</v>
      </c>
      <c r="AE61" s="135" t="s">
        <v>167</v>
      </c>
      <c r="AF61" s="232" t="s">
        <v>167</v>
      </c>
      <c r="AG61" s="233"/>
      <c r="AH61" s="277" t="s">
        <v>167</v>
      </c>
      <c r="AI61" s="278"/>
      <c r="AJ61" s="33" t="s">
        <v>167</v>
      </c>
    </row>
    <row r="62" spans="1:36">
      <c r="A62" s="269"/>
      <c r="B62" s="17" t="s">
        <v>104</v>
      </c>
      <c r="C62" s="65" t="s">
        <v>167</v>
      </c>
      <c r="D62" s="232" t="s">
        <v>167</v>
      </c>
      <c r="E62" s="233"/>
      <c r="F62" s="232" t="s">
        <v>167</v>
      </c>
      <c r="G62" s="233"/>
      <c r="H62" s="33" t="s">
        <v>167</v>
      </c>
      <c r="I62" s="232" t="s">
        <v>167</v>
      </c>
      <c r="J62" s="233"/>
      <c r="K62" s="232" t="s">
        <v>167</v>
      </c>
      <c r="L62" s="233"/>
      <c r="M62" s="277" t="s">
        <v>167</v>
      </c>
      <c r="N62" s="278"/>
      <c r="O62" s="33" t="s">
        <v>167</v>
      </c>
      <c r="P62" s="232" t="s">
        <v>167</v>
      </c>
      <c r="Q62" s="233"/>
      <c r="R62" s="232" t="s">
        <v>167</v>
      </c>
      <c r="S62" s="233"/>
      <c r="T62" s="277" t="s">
        <v>167</v>
      </c>
      <c r="U62" s="278"/>
      <c r="V62" s="33" t="s">
        <v>167</v>
      </c>
      <c r="W62" s="135" t="s">
        <v>167</v>
      </c>
      <c r="X62" s="33" t="s">
        <v>167</v>
      </c>
      <c r="Y62" s="135" t="s">
        <v>167</v>
      </c>
      <c r="Z62" s="232" t="s">
        <v>167</v>
      </c>
      <c r="AA62" s="233"/>
      <c r="AB62" s="277" t="s">
        <v>167</v>
      </c>
      <c r="AC62" s="278"/>
      <c r="AD62" s="33" t="s">
        <v>167</v>
      </c>
      <c r="AE62" s="135" t="s">
        <v>167</v>
      </c>
      <c r="AF62" s="232" t="s">
        <v>167</v>
      </c>
      <c r="AG62" s="233"/>
      <c r="AH62" s="277" t="s">
        <v>167</v>
      </c>
      <c r="AI62" s="278"/>
      <c r="AJ62" s="33" t="s">
        <v>167</v>
      </c>
    </row>
    <row r="63" spans="1:36" ht="4.9000000000000004" customHeight="1">
      <c r="A63" s="48"/>
      <c r="B63" s="48"/>
      <c r="C63" s="86"/>
      <c r="D63" s="86"/>
      <c r="E63" s="86"/>
      <c r="F63" s="86"/>
      <c r="G63" s="86"/>
      <c r="H63" s="86"/>
      <c r="I63" s="86"/>
      <c r="J63" s="86"/>
      <c r="K63" s="86"/>
      <c r="L63" s="86"/>
      <c r="M63" s="154"/>
      <c r="N63" s="154"/>
      <c r="O63" s="86"/>
      <c r="P63" s="86"/>
      <c r="Q63" s="86"/>
      <c r="R63" s="86"/>
      <c r="S63" s="86"/>
      <c r="T63" s="154"/>
      <c r="U63" s="154"/>
      <c r="V63" s="86"/>
      <c r="W63" s="154"/>
      <c r="X63" s="86"/>
      <c r="Y63" s="154"/>
      <c r="Z63" s="86"/>
      <c r="AA63" s="86"/>
      <c r="AB63" s="154"/>
      <c r="AC63" s="154"/>
      <c r="AD63" s="86"/>
      <c r="AE63" s="154"/>
      <c r="AF63" s="86"/>
      <c r="AG63" s="86"/>
      <c r="AH63" s="154"/>
      <c r="AI63" s="154"/>
      <c r="AJ63" s="86"/>
    </row>
    <row r="64" spans="1:36" ht="14.45" customHeight="1">
      <c r="A64" s="267" t="s">
        <v>72</v>
      </c>
      <c r="B64" s="17" t="s">
        <v>100</v>
      </c>
      <c r="C64" s="65" t="s">
        <v>167</v>
      </c>
      <c r="D64" s="232" t="s">
        <v>167</v>
      </c>
      <c r="E64" s="233"/>
      <c r="F64" s="232" t="s">
        <v>167</v>
      </c>
      <c r="G64" s="233"/>
      <c r="H64" s="33" t="s">
        <v>167</v>
      </c>
      <c r="I64" s="232" t="s">
        <v>167</v>
      </c>
      <c r="J64" s="233"/>
      <c r="K64" s="232" t="s">
        <v>167</v>
      </c>
      <c r="L64" s="233"/>
      <c r="M64" s="277" t="s">
        <v>167</v>
      </c>
      <c r="N64" s="278"/>
      <c r="O64" s="33" t="s">
        <v>167</v>
      </c>
      <c r="P64" s="232" t="s">
        <v>167</v>
      </c>
      <c r="Q64" s="233"/>
      <c r="R64" s="232" t="s">
        <v>167</v>
      </c>
      <c r="S64" s="233"/>
      <c r="T64" s="277" t="s">
        <v>167</v>
      </c>
      <c r="U64" s="278"/>
      <c r="V64" s="33" t="s">
        <v>167</v>
      </c>
      <c r="W64" s="135" t="s">
        <v>167</v>
      </c>
      <c r="X64" s="33" t="s">
        <v>167</v>
      </c>
      <c r="Y64" s="135" t="s">
        <v>167</v>
      </c>
      <c r="Z64" s="232" t="s">
        <v>167</v>
      </c>
      <c r="AA64" s="233"/>
      <c r="AB64" s="277" t="s">
        <v>167</v>
      </c>
      <c r="AC64" s="278"/>
      <c r="AD64" s="33" t="s">
        <v>167</v>
      </c>
      <c r="AE64" s="135" t="s">
        <v>167</v>
      </c>
      <c r="AF64" s="232" t="s">
        <v>167</v>
      </c>
      <c r="AG64" s="233"/>
      <c r="AH64" s="277" t="s">
        <v>167</v>
      </c>
      <c r="AI64" s="278"/>
      <c r="AJ64" s="33" t="s">
        <v>167</v>
      </c>
    </row>
    <row r="65" spans="1:37" ht="14.45" customHeight="1">
      <c r="A65" s="268"/>
      <c r="B65" s="17" t="s">
        <v>101</v>
      </c>
      <c r="C65" s="65" t="s">
        <v>167</v>
      </c>
      <c r="D65" s="232" t="s">
        <v>167</v>
      </c>
      <c r="E65" s="233"/>
      <c r="F65" s="232" t="s">
        <v>167</v>
      </c>
      <c r="G65" s="233"/>
      <c r="H65" s="33" t="s">
        <v>167</v>
      </c>
      <c r="I65" s="232" t="s">
        <v>167</v>
      </c>
      <c r="J65" s="233"/>
      <c r="K65" s="232" t="s">
        <v>167</v>
      </c>
      <c r="L65" s="233"/>
      <c r="M65" s="277" t="s">
        <v>167</v>
      </c>
      <c r="N65" s="278"/>
      <c r="O65" s="33" t="s">
        <v>167</v>
      </c>
      <c r="P65" s="232" t="s">
        <v>167</v>
      </c>
      <c r="Q65" s="233"/>
      <c r="R65" s="232" t="s">
        <v>167</v>
      </c>
      <c r="S65" s="233"/>
      <c r="T65" s="277" t="s">
        <v>167</v>
      </c>
      <c r="U65" s="278"/>
      <c r="V65" s="33" t="s">
        <v>167</v>
      </c>
      <c r="W65" s="135" t="s">
        <v>167</v>
      </c>
      <c r="X65" s="33" t="s">
        <v>167</v>
      </c>
      <c r="Y65" s="135" t="s">
        <v>167</v>
      </c>
      <c r="Z65" s="232" t="s">
        <v>167</v>
      </c>
      <c r="AA65" s="233"/>
      <c r="AB65" s="277" t="s">
        <v>167</v>
      </c>
      <c r="AC65" s="278"/>
      <c r="AD65" s="33" t="s">
        <v>167</v>
      </c>
      <c r="AE65" s="135" t="s">
        <v>167</v>
      </c>
      <c r="AF65" s="232" t="s">
        <v>167</v>
      </c>
      <c r="AG65" s="233"/>
      <c r="AH65" s="277" t="s">
        <v>167</v>
      </c>
      <c r="AI65" s="278"/>
      <c r="AJ65" s="33" t="s">
        <v>167</v>
      </c>
    </row>
    <row r="66" spans="1:37">
      <c r="A66" s="268"/>
      <c r="B66" s="17" t="s">
        <v>102</v>
      </c>
      <c r="C66" s="65" t="s">
        <v>167</v>
      </c>
      <c r="D66" s="232" t="s">
        <v>167</v>
      </c>
      <c r="E66" s="233"/>
      <c r="F66" s="232" t="s">
        <v>167</v>
      </c>
      <c r="G66" s="233"/>
      <c r="H66" s="33" t="s">
        <v>167</v>
      </c>
      <c r="I66" s="232" t="s">
        <v>167</v>
      </c>
      <c r="J66" s="233"/>
      <c r="K66" s="232" t="s">
        <v>167</v>
      </c>
      <c r="L66" s="233"/>
      <c r="M66" s="277" t="s">
        <v>167</v>
      </c>
      <c r="N66" s="278"/>
      <c r="O66" s="33" t="s">
        <v>167</v>
      </c>
      <c r="P66" s="232" t="s">
        <v>167</v>
      </c>
      <c r="Q66" s="233"/>
      <c r="R66" s="232" t="s">
        <v>167</v>
      </c>
      <c r="S66" s="233"/>
      <c r="T66" s="277" t="s">
        <v>167</v>
      </c>
      <c r="U66" s="278"/>
      <c r="V66" s="33" t="s">
        <v>167</v>
      </c>
      <c r="W66" s="135" t="s">
        <v>167</v>
      </c>
      <c r="X66" s="33" t="s">
        <v>167</v>
      </c>
      <c r="Y66" s="135" t="s">
        <v>167</v>
      </c>
      <c r="Z66" s="232" t="s">
        <v>167</v>
      </c>
      <c r="AA66" s="233"/>
      <c r="AB66" s="277" t="s">
        <v>167</v>
      </c>
      <c r="AC66" s="278"/>
      <c r="AD66" s="33" t="s">
        <v>167</v>
      </c>
      <c r="AE66" s="135" t="s">
        <v>167</v>
      </c>
      <c r="AF66" s="232" t="s">
        <v>167</v>
      </c>
      <c r="AG66" s="233"/>
      <c r="AH66" s="277" t="s">
        <v>167</v>
      </c>
      <c r="AI66" s="278"/>
      <c r="AJ66" s="33" t="s">
        <v>167</v>
      </c>
    </row>
    <row r="67" spans="1:37">
      <c r="A67" s="268"/>
      <c r="B67" s="17" t="s">
        <v>103</v>
      </c>
      <c r="C67" s="65" t="s">
        <v>167</v>
      </c>
      <c r="D67" s="232" t="s">
        <v>167</v>
      </c>
      <c r="E67" s="233"/>
      <c r="F67" s="232" t="s">
        <v>167</v>
      </c>
      <c r="G67" s="233"/>
      <c r="H67" s="33" t="s">
        <v>167</v>
      </c>
      <c r="I67" s="232" t="s">
        <v>167</v>
      </c>
      <c r="J67" s="233"/>
      <c r="K67" s="232" t="s">
        <v>167</v>
      </c>
      <c r="L67" s="233"/>
      <c r="M67" s="277" t="s">
        <v>167</v>
      </c>
      <c r="N67" s="278"/>
      <c r="O67" s="33" t="s">
        <v>167</v>
      </c>
      <c r="P67" s="232" t="s">
        <v>167</v>
      </c>
      <c r="Q67" s="233"/>
      <c r="R67" s="232" t="s">
        <v>167</v>
      </c>
      <c r="S67" s="233"/>
      <c r="T67" s="277" t="s">
        <v>167</v>
      </c>
      <c r="U67" s="278"/>
      <c r="V67" s="33" t="s">
        <v>167</v>
      </c>
      <c r="W67" s="135" t="s">
        <v>167</v>
      </c>
      <c r="X67" s="33" t="s">
        <v>167</v>
      </c>
      <c r="Y67" s="135" t="s">
        <v>167</v>
      </c>
      <c r="Z67" s="232" t="s">
        <v>167</v>
      </c>
      <c r="AA67" s="233"/>
      <c r="AB67" s="277" t="s">
        <v>167</v>
      </c>
      <c r="AC67" s="278"/>
      <c r="AD67" s="33" t="s">
        <v>167</v>
      </c>
      <c r="AE67" s="135" t="s">
        <v>167</v>
      </c>
      <c r="AF67" s="232" t="s">
        <v>167</v>
      </c>
      <c r="AG67" s="233"/>
      <c r="AH67" s="277" t="s">
        <v>167</v>
      </c>
      <c r="AI67" s="278"/>
      <c r="AJ67" s="33" t="s">
        <v>167</v>
      </c>
    </row>
    <row r="68" spans="1:37">
      <c r="A68" s="269"/>
      <c r="B68" s="17" t="s">
        <v>104</v>
      </c>
      <c r="C68" s="65" t="s">
        <v>167</v>
      </c>
      <c r="D68" s="232" t="s">
        <v>167</v>
      </c>
      <c r="E68" s="233"/>
      <c r="F68" s="232" t="s">
        <v>167</v>
      </c>
      <c r="G68" s="233"/>
      <c r="H68" s="33" t="s">
        <v>167</v>
      </c>
      <c r="I68" s="232" t="s">
        <v>167</v>
      </c>
      <c r="J68" s="233"/>
      <c r="K68" s="232" t="s">
        <v>167</v>
      </c>
      <c r="L68" s="233"/>
      <c r="M68" s="277" t="s">
        <v>167</v>
      </c>
      <c r="N68" s="278"/>
      <c r="O68" s="33" t="s">
        <v>167</v>
      </c>
      <c r="P68" s="232" t="s">
        <v>167</v>
      </c>
      <c r="Q68" s="233"/>
      <c r="R68" s="232" t="s">
        <v>167</v>
      </c>
      <c r="S68" s="233"/>
      <c r="T68" s="277" t="s">
        <v>167</v>
      </c>
      <c r="U68" s="278"/>
      <c r="V68" s="33" t="s">
        <v>167</v>
      </c>
      <c r="W68" s="135" t="s">
        <v>167</v>
      </c>
      <c r="X68" s="33" t="s">
        <v>167</v>
      </c>
      <c r="Y68" s="135" t="s">
        <v>167</v>
      </c>
      <c r="Z68" s="232" t="s">
        <v>167</v>
      </c>
      <c r="AA68" s="233"/>
      <c r="AB68" s="277" t="s">
        <v>167</v>
      </c>
      <c r="AC68" s="278"/>
      <c r="AD68" s="33" t="s">
        <v>167</v>
      </c>
      <c r="AE68" s="135" t="s">
        <v>167</v>
      </c>
      <c r="AF68" s="232" t="s">
        <v>167</v>
      </c>
      <c r="AG68" s="233"/>
      <c r="AH68" s="277" t="s">
        <v>167</v>
      </c>
      <c r="AI68" s="278"/>
      <c r="AJ68" s="33" t="s">
        <v>167</v>
      </c>
    </row>
    <row r="69" spans="1:37" ht="18" customHeight="1">
      <c r="A69" s="244" t="s">
        <v>166</v>
      </c>
      <c r="B69" s="245"/>
      <c r="C69" s="245"/>
      <c r="D69" s="245"/>
      <c r="E69" s="245"/>
      <c r="F69" s="245"/>
      <c r="G69" s="245"/>
      <c r="H69" s="245"/>
      <c r="I69" s="245"/>
      <c r="J69" s="245"/>
      <c r="K69" s="245"/>
      <c r="L69" s="245"/>
      <c r="M69" s="245"/>
      <c r="N69" s="245"/>
      <c r="O69" s="245"/>
      <c r="P69" s="245"/>
      <c r="Q69" s="245"/>
      <c r="R69" s="245"/>
      <c r="S69" s="245"/>
      <c r="T69" s="245"/>
      <c r="U69" s="245"/>
      <c r="V69" s="245"/>
      <c r="W69" s="245"/>
      <c r="X69" s="245"/>
      <c r="Y69" s="245"/>
      <c r="Z69" s="245"/>
      <c r="AA69" s="245"/>
      <c r="AB69" s="245"/>
      <c r="AC69" s="245"/>
      <c r="AD69" s="245"/>
      <c r="AE69" s="245"/>
      <c r="AF69" s="245"/>
      <c r="AG69" s="245"/>
      <c r="AH69" s="245"/>
      <c r="AI69" s="245"/>
      <c r="AJ69" s="245"/>
    </row>
    <row r="70" spans="1:37" ht="18.75">
      <c r="A70" s="246" t="s">
        <v>96</v>
      </c>
      <c r="B70" s="247"/>
      <c r="C70" s="247"/>
      <c r="D70" s="78"/>
      <c r="E70" s="78"/>
      <c r="F70" s="78"/>
      <c r="G70" s="78"/>
      <c r="H70" s="77"/>
      <c r="I70" s="77"/>
      <c r="J70" s="77"/>
      <c r="K70" s="77"/>
      <c r="L70" s="77"/>
      <c r="M70" s="147"/>
      <c r="N70" s="147"/>
      <c r="O70" s="77"/>
      <c r="P70" s="77"/>
      <c r="Q70" s="77"/>
      <c r="R70" s="77"/>
      <c r="S70" s="77"/>
      <c r="T70" s="147"/>
      <c r="U70" s="147"/>
      <c r="V70" s="77"/>
      <c r="W70" s="147"/>
      <c r="X70" s="77"/>
      <c r="Y70" s="147"/>
      <c r="Z70" s="77"/>
      <c r="AA70" s="77"/>
      <c r="AB70" s="147"/>
      <c r="AC70" s="147"/>
      <c r="AD70" s="77"/>
      <c r="AE70" s="147"/>
      <c r="AF70" s="77"/>
      <c r="AG70" s="77"/>
      <c r="AH70" s="147"/>
      <c r="AI70" s="147"/>
      <c r="AJ70" s="77"/>
    </row>
    <row r="71" spans="1:37" ht="18" customHeight="1">
      <c r="A71" s="87" t="s">
        <v>70</v>
      </c>
      <c r="B71" s="47" t="s">
        <v>163</v>
      </c>
      <c r="C71" s="66">
        <v>230</v>
      </c>
      <c r="D71" s="234">
        <v>230</v>
      </c>
      <c r="E71" s="235"/>
      <c r="F71" s="234">
        <v>230</v>
      </c>
      <c r="G71" s="235"/>
      <c r="H71" s="56">
        <v>230</v>
      </c>
      <c r="I71" s="234">
        <v>230</v>
      </c>
      <c r="J71" s="235"/>
      <c r="K71" s="234">
        <v>230</v>
      </c>
      <c r="L71" s="235"/>
      <c r="M71" s="284">
        <v>230</v>
      </c>
      <c r="N71" s="285"/>
      <c r="O71" s="56">
        <v>230</v>
      </c>
      <c r="P71" s="234">
        <v>230</v>
      </c>
      <c r="Q71" s="235"/>
      <c r="R71" s="234">
        <v>230</v>
      </c>
      <c r="S71" s="235"/>
      <c r="T71" s="284">
        <v>230</v>
      </c>
      <c r="U71" s="285"/>
      <c r="V71" s="56">
        <v>230</v>
      </c>
      <c r="W71" s="161">
        <v>230</v>
      </c>
      <c r="X71" s="56">
        <v>230</v>
      </c>
      <c r="Y71" s="161">
        <v>230</v>
      </c>
      <c r="Z71" s="234">
        <v>230</v>
      </c>
      <c r="AA71" s="235"/>
      <c r="AB71" s="284">
        <v>230</v>
      </c>
      <c r="AC71" s="285"/>
      <c r="AD71" s="56">
        <v>230</v>
      </c>
      <c r="AE71" s="161">
        <v>230</v>
      </c>
      <c r="AF71" s="234">
        <v>230</v>
      </c>
      <c r="AG71" s="235"/>
      <c r="AH71" s="284">
        <v>230</v>
      </c>
      <c r="AI71" s="285"/>
      <c r="AJ71" s="56">
        <v>230</v>
      </c>
      <c r="AK71" s="9"/>
    </row>
    <row r="72" spans="1:37" ht="4.9000000000000004" customHeight="1">
      <c r="A72" s="48"/>
      <c r="B72" s="48"/>
      <c r="C72" s="86"/>
      <c r="D72" s="49"/>
      <c r="E72" s="49"/>
      <c r="F72" s="49"/>
      <c r="G72" s="49"/>
      <c r="H72" s="86"/>
      <c r="I72" s="49"/>
      <c r="J72" s="49"/>
      <c r="K72" s="49"/>
      <c r="L72" s="49"/>
      <c r="M72" s="155"/>
      <c r="N72" s="155"/>
      <c r="O72" s="86"/>
      <c r="P72" s="49"/>
      <c r="Q72" s="49"/>
      <c r="R72" s="49"/>
      <c r="S72" s="49"/>
      <c r="T72" s="155"/>
      <c r="U72" s="155"/>
      <c r="V72" s="86"/>
      <c r="W72" s="154"/>
      <c r="X72" s="86"/>
      <c r="Y72" s="154"/>
      <c r="Z72" s="49"/>
      <c r="AA72" s="49"/>
      <c r="AB72" s="155"/>
      <c r="AC72" s="155"/>
      <c r="AD72" s="86"/>
      <c r="AE72" s="154"/>
      <c r="AF72" s="49"/>
      <c r="AG72" s="49"/>
      <c r="AH72" s="155"/>
      <c r="AI72" s="155"/>
      <c r="AJ72" s="86"/>
    </row>
    <row r="73" spans="1:37" ht="14.45" customHeight="1">
      <c r="A73" s="279" t="s">
        <v>71</v>
      </c>
      <c r="B73" s="57" t="s">
        <v>78</v>
      </c>
      <c r="C73" s="65" t="s">
        <v>167</v>
      </c>
      <c r="D73" s="232" t="s">
        <v>167</v>
      </c>
      <c r="E73" s="233"/>
      <c r="F73" s="232" t="s">
        <v>167</v>
      </c>
      <c r="G73" s="233"/>
      <c r="H73" s="33" t="s">
        <v>167</v>
      </c>
      <c r="I73" s="232" t="s">
        <v>167</v>
      </c>
      <c r="J73" s="233"/>
      <c r="K73" s="232" t="s">
        <v>167</v>
      </c>
      <c r="L73" s="233"/>
      <c r="M73" s="277" t="s">
        <v>167</v>
      </c>
      <c r="N73" s="278"/>
      <c r="O73" s="33" t="s">
        <v>167</v>
      </c>
      <c r="P73" s="232" t="s">
        <v>167</v>
      </c>
      <c r="Q73" s="233"/>
      <c r="R73" s="232" t="s">
        <v>167</v>
      </c>
      <c r="S73" s="233"/>
      <c r="T73" s="277" t="s">
        <v>167</v>
      </c>
      <c r="U73" s="278"/>
      <c r="V73" s="33" t="s">
        <v>167</v>
      </c>
      <c r="W73" s="135" t="s">
        <v>167</v>
      </c>
      <c r="X73" s="33" t="s">
        <v>167</v>
      </c>
      <c r="Y73" s="135" t="s">
        <v>167</v>
      </c>
      <c r="Z73" s="232" t="s">
        <v>167</v>
      </c>
      <c r="AA73" s="233"/>
      <c r="AB73" s="277" t="s">
        <v>167</v>
      </c>
      <c r="AC73" s="278"/>
      <c r="AD73" s="33" t="s">
        <v>167</v>
      </c>
      <c r="AE73" s="135" t="s">
        <v>167</v>
      </c>
      <c r="AF73" s="232" t="s">
        <v>167</v>
      </c>
      <c r="AG73" s="233"/>
      <c r="AH73" s="277" t="s">
        <v>167</v>
      </c>
      <c r="AI73" s="278"/>
      <c r="AJ73" s="33" t="s">
        <v>167</v>
      </c>
    </row>
    <row r="74" spans="1:37">
      <c r="A74" s="280"/>
      <c r="B74" s="57" t="s">
        <v>79</v>
      </c>
      <c r="C74" s="65" t="s">
        <v>167</v>
      </c>
      <c r="D74" s="232" t="s">
        <v>167</v>
      </c>
      <c r="E74" s="233"/>
      <c r="F74" s="232" t="s">
        <v>167</v>
      </c>
      <c r="G74" s="233"/>
      <c r="H74" s="33" t="s">
        <v>167</v>
      </c>
      <c r="I74" s="232" t="s">
        <v>167</v>
      </c>
      <c r="J74" s="233"/>
      <c r="K74" s="232" t="s">
        <v>167</v>
      </c>
      <c r="L74" s="233"/>
      <c r="M74" s="277" t="s">
        <v>167</v>
      </c>
      <c r="N74" s="278"/>
      <c r="O74" s="33" t="s">
        <v>167</v>
      </c>
      <c r="P74" s="232" t="s">
        <v>167</v>
      </c>
      <c r="Q74" s="233"/>
      <c r="R74" s="232" t="s">
        <v>167</v>
      </c>
      <c r="S74" s="233"/>
      <c r="T74" s="277" t="s">
        <v>167</v>
      </c>
      <c r="U74" s="278"/>
      <c r="V74" s="33" t="s">
        <v>167</v>
      </c>
      <c r="W74" s="135" t="s">
        <v>167</v>
      </c>
      <c r="X74" s="33" t="s">
        <v>167</v>
      </c>
      <c r="Y74" s="135" t="s">
        <v>167</v>
      </c>
      <c r="Z74" s="232" t="s">
        <v>167</v>
      </c>
      <c r="AA74" s="233"/>
      <c r="AB74" s="277" t="s">
        <v>167</v>
      </c>
      <c r="AC74" s="278"/>
      <c r="AD74" s="33" t="s">
        <v>167</v>
      </c>
      <c r="AE74" s="135" t="s">
        <v>167</v>
      </c>
      <c r="AF74" s="232" t="s">
        <v>167</v>
      </c>
      <c r="AG74" s="233"/>
      <c r="AH74" s="277" t="s">
        <v>167</v>
      </c>
      <c r="AI74" s="278"/>
      <c r="AJ74" s="33" t="s">
        <v>167</v>
      </c>
    </row>
    <row r="75" spans="1:37">
      <c r="A75" s="281"/>
      <c r="B75" s="57" t="s">
        <v>80</v>
      </c>
      <c r="C75" s="65" t="s">
        <v>167</v>
      </c>
      <c r="D75" s="232" t="s">
        <v>167</v>
      </c>
      <c r="E75" s="233"/>
      <c r="F75" s="232" t="s">
        <v>167</v>
      </c>
      <c r="G75" s="233"/>
      <c r="H75" s="33" t="s">
        <v>167</v>
      </c>
      <c r="I75" s="232" t="s">
        <v>167</v>
      </c>
      <c r="J75" s="233"/>
      <c r="K75" s="232" t="s">
        <v>167</v>
      </c>
      <c r="L75" s="233"/>
      <c r="M75" s="277" t="s">
        <v>167</v>
      </c>
      <c r="N75" s="278"/>
      <c r="O75" s="33" t="s">
        <v>167</v>
      </c>
      <c r="P75" s="232" t="s">
        <v>167</v>
      </c>
      <c r="Q75" s="233"/>
      <c r="R75" s="232" t="s">
        <v>167</v>
      </c>
      <c r="S75" s="233"/>
      <c r="T75" s="277" t="s">
        <v>167</v>
      </c>
      <c r="U75" s="278"/>
      <c r="V75" s="33" t="s">
        <v>167</v>
      </c>
      <c r="W75" s="135" t="s">
        <v>167</v>
      </c>
      <c r="X75" s="33" t="s">
        <v>167</v>
      </c>
      <c r="Y75" s="135" t="s">
        <v>167</v>
      </c>
      <c r="Z75" s="232" t="s">
        <v>167</v>
      </c>
      <c r="AA75" s="233"/>
      <c r="AB75" s="277" t="s">
        <v>167</v>
      </c>
      <c r="AC75" s="278"/>
      <c r="AD75" s="33" t="s">
        <v>167</v>
      </c>
      <c r="AE75" s="135" t="s">
        <v>167</v>
      </c>
      <c r="AF75" s="232" t="s">
        <v>167</v>
      </c>
      <c r="AG75" s="233"/>
      <c r="AH75" s="277" t="s">
        <v>167</v>
      </c>
      <c r="AI75" s="278"/>
      <c r="AJ75" s="33" t="s">
        <v>167</v>
      </c>
    </row>
    <row r="76" spans="1:37" ht="4.9000000000000004" customHeight="1">
      <c r="A76" s="48"/>
      <c r="B76" s="48"/>
      <c r="C76" s="86"/>
      <c r="D76" s="49"/>
      <c r="E76" s="49"/>
      <c r="F76" s="49"/>
      <c r="G76" s="49"/>
      <c r="H76" s="86"/>
      <c r="I76" s="49"/>
      <c r="J76" s="49"/>
      <c r="K76" s="49"/>
      <c r="L76" s="49"/>
      <c r="M76" s="155"/>
      <c r="N76" s="155"/>
      <c r="O76" s="86"/>
      <c r="P76" s="49"/>
      <c r="Q76" s="49"/>
      <c r="R76" s="49"/>
      <c r="S76" s="49"/>
      <c r="T76" s="155"/>
      <c r="U76" s="155"/>
      <c r="V76" s="86"/>
      <c r="W76" s="154"/>
      <c r="X76" s="86"/>
      <c r="Y76" s="154"/>
      <c r="Z76" s="49"/>
      <c r="AA76" s="49"/>
      <c r="AB76" s="155"/>
      <c r="AC76" s="155"/>
      <c r="AD76" s="86"/>
      <c r="AE76" s="154"/>
      <c r="AF76" s="49"/>
      <c r="AG76" s="49"/>
      <c r="AH76" s="155"/>
      <c r="AI76" s="155"/>
      <c r="AJ76" s="86"/>
    </row>
    <row r="77" spans="1:37" ht="14.45" customHeight="1">
      <c r="A77" s="279" t="s">
        <v>72</v>
      </c>
      <c r="B77" s="57" t="s">
        <v>78</v>
      </c>
      <c r="C77" s="65" t="s">
        <v>167</v>
      </c>
      <c r="D77" s="232" t="s">
        <v>167</v>
      </c>
      <c r="E77" s="233"/>
      <c r="F77" s="232" t="s">
        <v>167</v>
      </c>
      <c r="G77" s="233"/>
      <c r="H77" s="33" t="s">
        <v>167</v>
      </c>
      <c r="I77" s="232" t="s">
        <v>167</v>
      </c>
      <c r="J77" s="233"/>
      <c r="K77" s="232" t="s">
        <v>167</v>
      </c>
      <c r="L77" s="233"/>
      <c r="M77" s="277" t="s">
        <v>167</v>
      </c>
      <c r="N77" s="278"/>
      <c r="O77" s="33" t="s">
        <v>167</v>
      </c>
      <c r="P77" s="232" t="s">
        <v>167</v>
      </c>
      <c r="Q77" s="233"/>
      <c r="R77" s="232" t="s">
        <v>167</v>
      </c>
      <c r="S77" s="233"/>
      <c r="T77" s="277" t="s">
        <v>167</v>
      </c>
      <c r="U77" s="278"/>
      <c r="V77" s="33" t="s">
        <v>167</v>
      </c>
      <c r="W77" s="135" t="s">
        <v>167</v>
      </c>
      <c r="X77" s="33" t="s">
        <v>167</v>
      </c>
      <c r="Y77" s="135" t="s">
        <v>167</v>
      </c>
      <c r="Z77" s="232" t="s">
        <v>167</v>
      </c>
      <c r="AA77" s="233"/>
      <c r="AB77" s="277" t="s">
        <v>167</v>
      </c>
      <c r="AC77" s="278"/>
      <c r="AD77" s="33" t="s">
        <v>167</v>
      </c>
      <c r="AE77" s="135" t="s">
        <v>167</v>
      </c>
      <c r="AF77" s="232" t="s">
        <v>167</v>
      </c>
      <c r="AG77" s="233"/>
      <c r="AH77" s="277" t="s">
        <v>167</v>
      </c>
      <c r="AI77" s="278"/>
      <c r="AJ77" s="33" t="s">
        <v>167</v>
      </c>
    </row>
    <row r="78" spans="1:37">
      <c r="A78" s="280"/>
      <c r="B78" s="57" t="s">
        <v>79</v>
      </c>
      <c r="C78" s="65" t="s">
        <v>167</v>
      </c>
      <c r="D78" s="232" t="s">
        <v>167</v>
      </c>
      <c r="E78" s="233"/>
      <c r="F78" s="232" t="s">
        <v>167</v>
      </c>
      <c r="G78" s="233"/>
      <c r="H78" s="33" t="s">
        <v>167</v>
      </c>
      <c r="I78" s="232" t="s">
        <v>167</v>
      </c>
      <c r="J78" s="233"/>
      <c r="K78" s="232" t="s">
        <v>167</v>
      </c>
      <c r="L78" s="233"/>
      <c r="M78" s="277" t="s">
        <v>167</v>
      </c>
      <c r="N78" s="278"/>
      <c r="O78" s="33" t="s">
        <v>167</v>
      </c>
      <c r="P78" s="232" t="s">
        <v>167</v>
      </c>
      <c r="Q78" s="233"/>
      <c r="R78" s="232" t="s">
        <v>167</v>
      </c>
      <c r="S78" s="233"/>
      <c r="T78" s="277" t="s">
        <v>167</v>
      </c>
      <c r="U78" s="278"/>
      <c r="V78" s="33" t="s">
        <v>167</v>
      </c>
      <c r="W78" s="135" t="s">
        <v>167</v>
      </c>
      <c r="X78" s="33" t="s">
        <v>167</v>
      </c>
      <c r="Y78" s="135" t="s">
        <v>167</v>
      </c>
      <c r="Z78" s="232" t="s">
        <v>167</v>
      </c>
      <c r="AA78" s="233"/>
      <c r="AB78" s="277" t="s">
        <v>167</v>
      </c>
      <c r="AC78" s="278"/>
      <c r="AD78" s="33" t="s">
        <v>167</v>
      </c>
      <c r="AE78" s="135" t="s">
        <v>167</v>
      </c>
      <c r="AF78" s="232" t="s">
        <v>167</v>
      </c>
      <c r="AG78" s="233"/>
      <c r="AH78" s="277" t="s">
        <v>167</v>
      </c>
      <c r="AI78" s="278"/>
      <c r="AJ78" s="33" t="s">
        <v>167</v>
      </c>
    </row>
    <row r="79" spans="1:37">
      <c r="A79" s="281"/>
      <c r="B79" s="57" t="s">
        <v>80</v>
      </c>
      <c r="C79" s="65" t="s">
        <v>167</v>
      </c>
      <c r="D79" s="232" t="s">
        <v>167</v>
      </c>
      <c r="E79" s="233"/>
      <c r="F79" s="232" t="s">
        <v>167</v>
      </c>
      <c r="G79" s="233"/>
      <c r="H79" s="33" t="s">
        <v>167</v>
      </c>
      <c r="I79" s="232" t="s">
        <v>167</v>
      </c>
      <c r="J79" s="233"/>
      <c r="K79" s="232" t="s">
        <v>167</v>
      </c>
      <c r="L79" s="233"/>
      <c r="M79" s="277" t="s">
        <v>167</v>
      </c>
      <c r="N79" s="278"/>
      <c r="O79" s="33" t="s">
        <v>167</v>
      </c>
      <c r="P79" s="232" t="s">
        <v>167</v>
      </c>
      <c r="Q79" s="233"/>
      <c r="R79" s="232" t="s">
        <v>167</v>
      </c>
      <c r="S79" s="233"/>
      <c r="T79" s="277" t="s">
        <v>167</v>
      </c>
      <c r="U79" s="278"/>
      <c r="V79" s="33" t="s">
        <v>167</v>
      </c>
      <c r="W79" s="135" t="s">
        <v>167</v>
      </c>
      <c r="X79" s="33" t="s">
        <v>167</v>
      </c>
      <c r="Y79" s="135" t="s">
        <v>167</v>
      </c>
      <c r="Z79" s="232" t="s">
        <v>167</v>
      </c>
      <c r="AA79" s="233"/>
      <c r="AB79" s="277" t="s">
        <v>167</v>
      </c>
      <c r="AC79" s="278"/>
      <c r="AD79" s="33" t="s">
        <v>167</v>
      </c>
      <c r="AE79" s="135" t="s">
        <v>167</v>
      </c>
      <c r="AF79" s="232" t="s">
        <v>167</v>
      </c>
      <c r="AG79" s="233"/>
      <c r="AH79" s="277" t="s">
        <v>167</v>
      </c>
      <c r="AI79" s="278"/>
      <c r="AJ79" s="33" t="s">
        <v>167</v>
      </c>
    </row>
    <row r="80" spans="1:37" ht="18" customHeight="1">
      <c r="A80" s="244" t="s">
        <v>166</v>
      </c>
      <c r="B80" s="245"/>
      <c r="C80" s="245"/>
      <c r="D80" s="245"/>
      <c r="E80" s="245"/>
      <c r="F80" s="245"/>
      <c r="G80" s="245"/>
      <c r="H80" s="245"/>
      <c r="I80" s="245"/>
      <c r="J80" s="245"/>
      <c r="K80" s="245"/>
      <c r="L80" s="245"/>
      <c r="M80" s="245"/>
      <c r="N80" s="245"/>
      <c r="O80" s="245"/>
      <c r="P80" s="245"/>
      <c r="Q80" s="245"/>
      <c r="R80" s="245"/>
      <c r="S80" s="245"/>
      <c r="T80" s="245"/>
      <c r="U80" s="245"/>
      <c r="V80" s="245"/>
      <c r="W80" s="245"/>
      <c r="X80" s="245"/>
      <c r="Y80" s="245"/>
      <c r="Z80" s="245"/>
      <c r="AA80" s="245"/>
      <c r="AB80" s="245"/>
      <c r="AC80" s="245"/>
      <c r="AD80" s="245"/>
      <c r="AE80" s="245"/>
      <c r="AF80" s="245"/>
      <c r="AG80" s="245"/>
      <c r="AH80" s="245"/>
      <c r="AI80" s="245"/>
      <c r="AJ80" s="245"/>
    </row>
    <row r="81" spans="1:36" ht="18.75">
      <c r="A81" s="246" t="s">
        <v>93</v>
      </c>
      <c r="B81" s="247"/>
      <c r="C81" s="77"/>
      <c r="D81" s="77"/>
      <c r="E81" s="77"/>
      <c r="F81" s="77"/>
      <c r="G81" s="77"/>
      <c r="H81" s="77"/>
      <c r="I81" s="77"/>
      <c r="J81" s="77"/>
      <c r="K81" s="77"/>
      <c r="L81" s="77"/>
      <c r="M81" s="147"/>
      <c r="N81" s="147"/>
      <c r="O81" s="77"/>
      <c r="P81" s="77"/>
      <c r="Q81" s="77"/>
      <c r="R81" s="77"/>
      <c r="S81" s="77"/>
      <c r="T81" s="147"/>
      <c r="U81" s="147"/>
      <c r="V81" s="77"/>
      <c r="W81" s="147"/>
      <c r="X81" s="77"/>
      <c r="Y81" s="147"/>
      <c r="Z81" s="77"/>
      <c r="AA81" s="77"/>
      <c r="AB81" s="147"/>
      <c r="AC81" s="147"/>
      <c r="AD81" s="77"/>
      <c r="AE81" s="147"/>
      <c r="AF81" s="77"/>
      <c r="AG81" s="77"/>
      <c r="AH81" s="147"/>
      <c r="AI81" s="147"/>
      <c r="AJ81" s="77"/>
    </row>
    <row r="82" spans="1:36">
      <c r="A82" s="248" t="s">
        <v>152</v>
      </c>
      <c r="B82" s="249"/>
      <c r="C82" s="80">
        <v>200</v>
      </c>
      <c r="D82" s="234">
        <v>200</v>
      </c>
      <c r="E82" s="235"/>
      <c r="F82" s="234">
        <v>200</v>
      </c>
      <c r="G82" s="235"/>
      <c r="H82" s="32">
        <v>200</v>
      </c>
      <c r="I82" s="234">
        <v>200</v>
      </c>
      <c r="J82" s="235"/>
      <c r="K82" s="234">
        <v>200</v>
      </c>
      <c r="L82" s="235"/>
      <c r="M82" s="284">
        <v>200</v>
      </c>
      <c r="N82" s="285"/>
      <c r="O82" s="32">
        <v>200</v>
      </c>
      <c r="P82" s="234">
        <v>200</v>
      </c>
      <c r="Q82" s="235"/>
      <c r="R82" s="234">
        <v>200</v>
      </c>
      <c r="S82" s="235"/>
      <c r="T82" s="284">
        <v>200</v>
      </c>
      <c r="U82" s="285"/>
      <c r="V82" s="32">
        <v>200</v>
      </c>
      <c r="W82" s="136">
        <v>200</v>
      </c>
      <c r="X82" s="32">
        <v>200</v>
      </c>
      <c r="Y82" s="136">
        <v>200</v>
      </c>
      <c r="Z82" s="234">
        <v>200</v>
      </c>
      <c r="AA82" s="235"/>
      <c r="AB82" s="284">
        <v>200</v>
      </c>
      <c r="AC82" s="285"/>
      <c r="AD82" s="32">
        <v>200</v>
      </c>
      <c r="AE82" s="136">
        <v>200</v>
      </c>
      <c r="AF82" s="234">
        <v>200</v>
      </c>
      <c r="AG82" s="235"/>
      <c r="AH82" s="284">
        <v>200</v>
      </c>
      <c r="AI82" s="285"/>
      <c r="AJ82" s="32">
        <v>200</v>
      </c>
    </row>
    <row r="83" spans="1:36" ht="18.75">
      <c r="A83" s="246" t="s">
        <v>74</v>
      </c>
      <c r="B83" s="247"/>
      <c r="C83" s="247"/>
      <c r="D83" s="78"/>
      <c r="E83" s="78"/>
      <c r="F83" s="78"/>
      <c r="G83" s="78"/>
      <c r="H83" s="77"/>
      <c r="I83" s="77"/>
      <c r="J83" s="77"/>
      <c r="K83" s="77"/>
      <c r="L83" s="77"/>
      <c r="M83" s="147"/>
      <c r="N83" s="147"/>
      <c r="O83" s="77"/>
      <c r="P83" s="77"/>
      <c r="Q83" s="77"/>
      <c r="R83" s="77"/>
      <c r="S83" s="77"/>
      <c r="T83" s="147"/>
      <c r="U83" s="147"/>
      <c r="V83" s="77"/>
      <c r="W83" s="147"/>
      <c r="X83" s="77"/>
      <c r="Y83" s="147"/>
      <c r="Z83" s="77"/>
      <c r="AA83" s="77"/>
      <c r="AB83" s="147"/>
      <c r="AC83" s="147"/>
      <c r="AD83" s="77"/>
      <c r="AE83" s="147"/>
      <c r="AF83" s="77"/>
      <c r="AG83" s="77"/>
      <c r="AH83" s="147"/>
      <c r="AI83" s="147"/>
      <c r="AJ83" s="77"/>
    </row>
    <row r="84" spans="1:36">
      <c r="A84" s="282" t="s">
        <v>75</v>
      </c>
      <c r="B84" s="283"/>
      <c r="C84" s="80">
        <v>230</v>
      </c>
      <c r="D84" s="232">
        <v>230</v>
      </c>
      <c r="E84" s="233"/>
      <c r="F84" s="232">
        <v>230</v>
      </c>
      <c r="G84" s="233"/>
      <c r="H84" s="32">
        <v>230</v>
      </c>
      <c r="I84" s="232">
        <v>230</v>
      </c>
      <c r="J84" s="233"/>
      <c r="K84" s="232">
        <v>230</v>
      </c>
      <c r="L84" s="233"/>
      <c r="M84" s="277">
        <v>230</v>
      </c>
      <c r="N84" s="278"/>
      <c r="O84" s="32">
        <v>230</v>
      </c>
      <c r="P84" s="232">
        <v>230</v>
      </c>
      <c r="Q84" s="233"/>
      <c r="R84" s="232">
        <v>230</v>
      </c>
      <c r="S84" s="233"/>
      <c r="T84" s="277">
        <v>230</v>
      </c>
      <c r="U84" s="278"/>
      <c r="V84" s="32">
        <v>230</v>
      </c>
      <c r="W84" s="136">
        <v>230</v>
      </c>
      <c r="X84" s="32">
        <v>230</v>
      </c>
      <c r="Y84" s="136">
        <v>230</v>
      </c>
      <c r="Z84" s="232">
        <v>230</v>
      </c>
      <c r="AA84" s="233"/>
      <c r="AB84" s="277">
        <v>230</v>
      </c>
      <c r="AC84" s="278"/>
      <c r="AD84" s="32">
        <v>230</v>
      </c>
      <c r="AE84" s="136">
        <v>230</v>
      </c>
      <c r="AF84" s="232">
        <v>230</v>
      </c>
      <c r="AG84" s="233"/>
      <c r="AH84" s="277">
        <v>230</v>
      </c>
      <c r="AI84" s="278"/>
      <c r="AJ84" s="32">
        <v>230</v>
      </c>
    </row>
    <row r="85" spans="1:36">
      <c r="A85" s="282" t="s">
        <v>76</v>
      </c>
      <c r="B85" s="283"/>
      <c r="C85" s="65" t="s">
        <v>131</v>
      </c>
      <c r="D85" s="232" t="s">
        <v>131</v>
      </c>
      <c r="E85" s="233"/>
      <c r="F85" s="232" t="s">
        <v>131</v>
      </c>
      <c r="G85" s="233"/>
      <c r="H85" s="33" t="s">
        <v>131</v>
      </c>
      <c r="I85" s="232" t="s">
        <v>131</v>
      </c>
      <c r="J85" s="233"/>
      <c r="K85" s="232" t="s">
        <v>131</v>
      </c>
      <c r="L85" s="233"/>
      <c r="M85" s="277" t="s">
        <v>131</v>
      </c>
      <c r="N85" s="278"/>
      <c r="O85" s="33" t="s">
        <v>131</v>
      </c>
      <c r="P85" s="232" t="s">
        <v>131</v>
      </c>
      <c r="Q85" s="233"/>
      <c r="R85" s="232" t="s">
        <v>131</v>
      </c>
      <c r="S85" s="233"/>
      <c r="T85" s="277" t="s">
        <v>131</v>
      </c>
      <c r="U85" s="278"/>
      <c r="V85" s="33" t="s">
        <v>131</v>
      </c>
      <c r="W85" s="135" t="s">
        <v>131</v>
      </c>
      <c r="X85" s="33" t="s">
        <v>131</v>
      </c>
      <c r="Y85" s="135" t="s">
        <v>131</v>
      </c>
      <c r="Z85" s="232" t="s">
        <v>131</v>
      </c>
      <c r="AA85" s="233"/>
      <c r="AB85" s="277" t="s">
        <v>131</v>
      </c>
      <c r="AC85" s="278"/>
      <c r="AD85" s="33" t="s">
        <v>131</v>
      </c>
      <c r="AE85" s="135" t="s">
        <v>131</v>
      </c>
      <c r="AF85" s="232" t="s">
        <v>131</v>
      </c>
      <c r="AG85" s="233"/>
      <c r="AH85" s="277" t="s">
        <v>131</v>
      </c>
      <c r="AI85" s="278"/>
      <c r="AJ85" s="33" t="s">
        <v>131</v>
      </c>
    </row>
    <row r="86" spans="1:36">
      <c r="A86" s="248" t="s">
        <v>153</v>
      </c>
      <c r="B86" s="249"/>
      <c r="C86" s="80">
        <v>230</v>
      </c>
      <c r="D86" s="232">
        <v>230</v>
      </c>
      <c r="E86" s="233"/>
      <c r="F86" s="232">
        <v>230</v>
      </c>
      <c r="G86" s="233"/>
      <c r="H86" s="32">
        <v>230</v>
      </c>
      <c r="I86" s="232">
        <v>230</v>
      </c>
      <c r="J86" s="233"/>
      <c r="K86" s="232">
        <v>230</v>
      </c>
      <c r="L86" s="233"/>
      <c r="M86" s="277">
        <v>230</v>
      </c>
      <c r="N86" s="278"/>
      <c r="O86" s="32">
        <v>230</v>
      </c>
      <c r="P86" s="232">
        <v>230</v>
      </c>
      <c r="Q86" s="233"/>
      <c r="R86" s="232">
        <v>230</v>
      </c>
      <c r="S86" s="233"/>
      <c r="T86" s="277">
        <v>230</v>
      </c>
      <c r="U86" s="278"/>
      <c r="V86" s="32">
        <v>230</v>
      </c>
      <c r="W86" s="136">
        <v>230</v>
      </c>
      <c r="X86" s="32">
        <v>230</v>
      </c>
      <c r="Y86" s="136">
        <v>230</v>
      </c>
      <c r="Z86" s="232">
        <v>230</v>
      </c>
      <c r="AA86" s="233"/>
      <c r="AB86" s="277">
        <v>230</v>
      </c>
      <c r="AC86" s="278"/>
      <c r="AD86" s="32">
        <v>230</v>
      </c>
      <c r="AE86" s="136">
        <v>230</v>
      </c>
      <c r="AF86" s="232">
        <v>230</v>
      </c>
      <c r="AG86" s="233"/>
      <c r="AH86" s="277">
        <v>230</v>
      </c>
      <c r="AI86" s="278"/>
      <c r="AJ86" s="32">
        <v>230</v>
      </c>
    </row>
    <row r="87" spans="1:36">
      <c r="A87" s="248" t="s">
        <v>154</v>
      </c>
      <c r="B87" s="249"/>
      <c r="C87" s="80">
        <v>230</v>
      </c>
      <c r="D87" s="232">
        <v>230</v>
      </c>
      <c r="E87" s="233"/>
      <c r="F87" s="232">
        <v>230</v>
      </c>
      <c r="G87" s="233"/>
      <c r="H87" s="32">
        <v>230</v>
      </c>
      <c r="I87" s="232">
        <v>230</v>
      </c>
      <c r="J87" s="233"/>
      <c r="K87" s="232">
        <v>230</v>
      </c>
      <c r="L87" s="233"/>
      <c r="M87" s="277">
        <v>230</v>
      </c>
      <c r="N87" s="278"/>
      <c r="O87" s="32">
        <v>230</v>
      </c>
      <c r="P87" s="232">
        <v>230</v>
      </c>
      <c r="Q87" s="233"/>
      <c r="R87" s="232">
        <v>230</v>
      </c>
      <c r="S87" s="233"/>
      <c r="T87" s="277">
        <v>230</v>
      </c>
      <c r="U87" s="278"/>
      <c r="V87" s="32">
        <v>230</v>
      </c>
      <c r="W87" s="136">
        <v>230</v>
      </c>
      <c r="X87" s="32">
        <v>230</v>
      </c>
      <c r="Y87" s="136">
        <v>230</v>
      </c>
      <c r="Z87" s="232">
        <v>230</v>
      </c>
      <c r="AA87" s="233"/>
      <c r="AB87" s="277">
        <v>230</v>
      </c>
      <c r="AC87" s="278"/>
      <c r="AD87" s="32">
        <v>230</v>
      </c>
      <c r="AE87" s="136">
        <v>230</v>
      </c>
      <c r="AF87" s="232">
        <v>230</v>
      </c>
      <c r="AG87" s="233"/>
      <c r="AH87" s="277">
        <v>230</v>
      </c>
      <c r="AI87" s="278"/>
      <c r="AJ87" s="32">
        <v>230</v>
      </c>
    </row>
    <row r="88" spans="1:36" ht="18.75">
      <c r="A88" s="246" t="s">
        <v>77</v>
      </c>
      <c r="B88" s="247"/>
      <c r="C88" s="77"/>
      <c r="D88" s="77"/>
      <c r="E88" s="77"/>
      <c r="F88" s="77"/>
      <c r="G88" s="77"/>
      <c r="H88" s="77"/>
      <c r="I88" s="77"/>
      <c r="J88" s="77"/>
      <c r="K88" s="77"/>
      <c r="L88" s="77"/>
      <c r="M88" s="147"/>
      <c r="N88" s="147"/>
      <c r="O88" s="77"/>
      <c r="P88" s="77"/>
      <c r="Q88" s="77"/>
      <c r="R88" s="77"/>
      <c r="S88" s="77"/>
      <c r="T88" s="147"/>
      <c r="U88" s="147"/>
      <c r="V88" s="77"/>
      <c r="W88" s="147"/>
      <c r="X88" s="77"/>
      <c r="Y88" s="147"/>
      <c r="Z88" s="77"/>
      <c r="AA88" s="77"/>
      <c r="AB88" s="147"/>
      <c r="AC88" s="147"/>
      <c r="AD88" s="77"/>
      <c r="AE88" s="147"/>
      <c r="AF88" s="77"/>
      <c r="AG88" s="77"/>
      <c r="AH88" s="147"/>
      <c r="AI88" s="147"/>
      <c r="AJ88" s="77"/>
    </row>
    <row r="89" spans="1:36" ht="14.45" customHeight="1">
      <c r="A89" s="279" t="s">
        <v>81</v>
      </c>
      <c r="B89" s="57" t="s">
        <v>78</v>
      </c>
      <c r="C89" s="80">
        <v>180</v>
      </c>
      <c r="D89" s="232">
        <v>180</v>
      </c>
      <c r="E89" s="233"/>
      <c r="F89" s="232">
        <v>180</v>
      </c>
      <c r="G89" s="233"/>
      <c r="H89" s="32">
        <v>180</v>
      </c>
      <c r="I89" s="232">
        <v>180</v>
      </c>
      <c r="J89" s="233"/>
      <c r="K89" s="232">
        <v>180</v>
      </c>
      <c r="L89" s="233"/>
      <c r="M89" s="277">
        <v>180</v>
      </c>
      <c r="N89" s="278"/>
      <c r="O89" s="32">
        <v>180</v>
      </c>
      <c r="P89" s="232">
        <v>180</v>
      </c>
      <c r="Q89" s="233"/>
      <c r="R89" s="232">
        <v>180</v>
      </c>
      <c r="S89" s="233"/>
      <c r="T89" s="277">
        <v>180</v>
      </c>
      <c r="U89" s="278"/>
      <c r="V89" s="32">
        <v>180</v>
      </c>
      <c r="W89" s="136">
        <v>180</v>
      </c>
      <c r="X89" s="32">
        <v>180</v>
      </c>
      <c r="Y89" s="136">
        <v>180</v>
      </c>
      <c r="Z89" s="232">
        <v>180</v>
      </c>
      <c r="AA89" s="233"/>
      <c r="AB89" s="277">
        <v>180</v>
      </c>
      <c r="AC89" s="278"/>
      <c r="AD89" s="32">
        <v>180</v>
      </c>
      <c r="AE89" s="136">
        <v>180</v>
      </c>
      <c r="AF89" s="232">
        <v>180</v>
      </c>
      <c r="AG89" s="233"/>
      <c r="AH89" s="277">
        <v>180</v>
      </c>
      <c r="AI89" s="278"/>
      <c r="AJ89" s="32">
        <v>180</v>
      </c>
    </row>
    <row r="90" spans="1:36">
      <c r="A90" s="280"/>
      <c r="B90" s="57" t="s">
        <v>79</v>
      </c>
      <c r="C90" s="65" t="s">
        <v>131</v>
      </c>
      <c r="D90" s="232" t="s">
        <v>131</v>
      </c>
      <c r="E90" s="233"/>
      <c r="F90" s="232" t="s">
        <v>131</v>
      </c>
      <c r="G90" s="233"/>
      <c r="H90" s="33" t="s">
        <v>131</v>
      </c>
      <c r="I90" s="232" t="s">
        <v>131</v>
      </c>
      <c r="J90" s="233"/>
      <c r="K90" s="232" t="s">
        <v>131</v>
      </c>
      <c r="L90" s="233"/>
      <c r="M90" s="277" t="s">
        <v>131</v>
      </c>
      <c r="N90" s="278"/>
      <c r="O90" s="33" t="s">
        <v>131</v>
      </c>
      <c r="P90" s="232" t="s">
        <v>131</v>
      </c>
      <c r="Q90" s="233"/>
      <c r="R90" s="232" t="s">
        <v>131</v>
      </c>
      <c r="S90" s="233"/>
      <c r="T90" s="277" t="s">
        <v>131</v>
      </c>
      <c r="U90" s="278"/>
      <c r="V90" s="33" t="s">
        <v>131</v>
      </c>
      <c r="W90" s="135" t="s">
        <v>131</v>
      </c>
      <c r="X90" s="33" t="s">
        <v>131</v>
      </c>
      <c r="Y90" s="135" t="s">
        <v>131</v>
      </c>
      <c r="Z90" s="232" t="s">
        <v>131</v>
      </c>
      <c r="AA90" s="233"/>
      <c r="AB90" s="277" t="s">
        <v>131</v>
      </c>
      <c r="AC90" s="278"/>
      <c r="AD90" s="33" t="s">
        <v>131</v>
      </c>
      <c r="AE90" s="135" t="s">
        <v>131</v>
      </c>
      <c r="AF90" s="232" t="s">
        <v>131</v>
      </c>
      <c r="AG90" s="233"/>
      <c r="AH90" s="277" t="s">
        <v>131</v>
      </c>
      <c r="AI90" s="278"/>
      <c r="AJ90" s="33" t="s">
        <v>131</v>
      </c>
    </row>
    <row r="91" spans="1:36">
      <c r="A91" s="281"/>
      <c r="B91" s="57" t="s">
        <v>164</v>
      </c>
      <c r="C91" s="80">
        <v>50</v>
      </c>
      <c r="D91" s="232">
        <v>50</v>
      </c>
      <c r="E91" s="233"/>
      <c r="F91" s="232">
        <v>50</v>
      </c>
      <c r="G91" s="233"/>
      <c r="H91" s="32">
        <v>50</v>
      </c>
      <c r="I91" s="232">
        <v>50</v>
      </c>
      <c r="J91" s="233"/>
      <c r="K91" s="232">
        <v>50</v>
      </c>
      <c r="L91" s="233"/>
      <c r="M91" s="277">
        <v>50</v>
      </c>
      <c r="N91" s="278"/>
      <c r="O91" s="32">
        <v>50</v>
      </c>
      <c r="P91" s="232">
        <v>50</v>
      </c>
      <c r="Q91" s="233"/>
      <c r="R91" s="232">
        <v>50</v>
      </c>
      <c r="S91" s="233"/>
      <c r="T91" s="277">
        <v>50</v>
      </c>
      <c r="U91" s="278"/>
      <c r="V91" s="32">
        <v>50</v>
      </c>
      <c r="W91" s="136">
        <v>50</v>
      </c>
      <c r="X91" s="32">
        <v>50</v>
      </c>
      <c r="Y91" s="136">
        <v>50</v>
      </c>
      <c r="Z91" s="232">
        <v>50</v>
      </c>
      <c r="AA91" s="233"/>
      <c r="AB91" s="277">
        <v>50</v>
      </c>
      <c r="AC91" s="278"/>
      <c r="AD91" s="32">
        <v>50</v>
      </c>
      <c r="AE91" s="136">
        <v>50</v>
      </c>
      <c r="AF91" s="232">
        <v>50</v>
      </c>
      <c r="AG91" s="233"/>
      <c r="AH91" s="277">
        <v>50</v>
      </c>
      <c r="AI91" s="278"/>
      <c r="AJ91" s="32">
        <v>50</v>
      </c>
    </row>
    <row r="92" spans="1:36" ht="4.9000000000000004" customHeight="1">
      <c r="A92" s="48"/>
      <c r="B92" s="48"/>
      <c r="C92" s="49"/>
      <c r="D92" s="49"/>
      <c r="E92" s="49"/>
      <c r="F92" s="49"/>
      <c r="G92" s="49"/>
      <c r="H92" s="49"/>
      <c r="I92" s="49"/>
      <c r="J92" s="49"/>
      <c r="K92" s="49"/>
      <c r="L92" s="49"/>
      <c r="M92" s="155"/>
      <c r="N92" s="155"/>
      <c r="O92" s="49"/>
      <c r="P92" s="49"/>
      <c r="Q92" s="49"/>
      <c r="R92" s="49"/>
      <c r="S92" s="49"/>
      <c r="T92" s="155"/>
      <c r="U92" s="155"/>
      <c r="V92" s="49"/>
      <c r="W92" s="155"/>
      <c r="X92" s="49"/>
      <c r="Y92" s="155"/>
      <c r="Z92" s="49"/>
      <c r="AA92" s="49"/>
      <c r="AB92" s="155"/>
      <c r="AC92" s="155"/>
      <c r="AD92" s="49"/>
      <c r="AE92" s="155"/>
      <c r="AF92" s="49"/>
      <c r="AG92" s="49"/>
      <c r="AH92" s="155"/>
      <c r="AI92" s="155"/>
      <c r="AJ92" s="49"/>
    </row>
    <row r="93" spans="1:36" ht="14.45" customHeight="1">
      <c r="A93" s="279" t="s">
        <v>82</v>
      </c>
      <c r="B93" s="57" t="s">
        <v>78</v>
      </c>
      <c r="C93" s="80">
        <v>230</v>
      </c>
      <c r="D93" s="232">
        <v>230</v>
      </c>
      <c r="E93" s="233"/>
      <c r="F93" s="232">
        <v>230</v>
      </c>
      <c r="G93" s="233"/>
      <c r="H93" s="32">
        <v>230</v>
      </c>
      <c r="I93" s="232">
        <v>230</v>
      </c>
      <c r="J93" s="233"/>
      <c r="K93" s="232">
        <v>230</v>
      </c>
      <c r="L93" s="233"/>
      <c r="M93" s="277">
        <v>230</v>
      </c>
      <c r="N93" s="278"/>
      <c r="O93" s="32">
        <v>230</v>
      </c>
      <c r="P93" s="232">
        <v>230</v>
      </c>
      <c r="Q93" s="233"/>
      <c r="R93" s="232">
        <v>230</v>
      </c>
      <c r="S93" s="233"/>
      <c r="T93" s="277">
        <v>230</v>
      </c>
      <c r="U93" s="278"/>
      <c r="V93" s="32">
        <v>230</v>
      </c>
      <c r="W93" s="136">
        <v>230</v>
      </c>
      <c r="X93" s="32">
        <v>230</v>
      </c>
      <c r="Y93" s="136">
        <v>230</v>
      </c>
      <c r="Z93" s="232">
        <v>230</v>
      </c>
      <c r="AA93" s="233"/>
      <c r="AB93" s="277">
        <v>230</v>
      </c>
      <c r="AC93" s="278"/>
      <c r="AD93" s="32">
        <v>230</v>
      </c>
      <c r="AE93" s="136">
        <v>230</v>
      </c>
      <c r="AF93" s="232">
        <v>230</v>
      </c>
      <c r="AG93" s="233"/>
      <c r="AH93" s="277">
        <v>230</v>
      </c>
      <c r="AI93" s="278"/>
      <c r="AJ93" s="32">
        <v>230</v>
      </c>
    </row>
    <row r="94" spans="1:36">
      <c r="A94" s="280"/>
      <c r="B94" s="57" t="s">
        <v>165</v>
      </c>
      <c r="C94" s="65" t="s">
        <v>131</v>
      </c>
      <c r="D94" s="232" t="s">
        <v>131</v>
      </c>
      <c r="E94" s="233"/>
      <c r="F94" s="232" t="s">
        <v>131</v>
      </c>
      <c r="G94" s="233"/>
      <c r="H94" s="33" t="s">
        <v>131</v>
      </c>
      <c r="I94" s="232" t="s">
        <v>131</v>
      </c>
      <c r="J94" s="233"/>
      <c r="K94" s="232" t="s">
        <v>131</v>
      </c>
      <c r="L94" s="233"/>
      <c r="M94" s="277" t="s">
        <v>131</v>
      </c>
      <c r="N94" s="278"/>
      <c r="O94" s="33" t="s">
        <v>131</v>
      </c>
      <c r="P94" s="232" t="s">
        <v>131</v>
      </c>
      <c r="Q94" s="233"/>
      <c r="R94" s="232" t="s">
        <v>131</v>
      </c>
      <c r="S94" s="233"/>
      <c r="T94" s="277" t="s">
        <v>131</v>
      </c>
      <c r="U94" s="278"/>
      <c r="V94" s="33" t="s">
        <v>131</v>
      </c>
      <c r="W94" s="135" t="s">
        <v>131</v>
      </c>
      <c r="X94" s="33" t="s">
        <v>131</v>
      </c>
      <c r="Y94" s="135" t="s">
        <v>131</v>
      </c>
      <c r="Z94" s="232" t="s">
        <v>131</v>
      </c>
      <c r="AA94" s="233"/>
      <c r="AB94" s="277" t="s">
        <v>131</v>
      </c>
      <c r="AC94" s="278"/>
      <c r="AD94" s="33" t="s">
        <v>131</v>
      </c>
      <c r="AE94" s="135" t="s">
        <v>131</v>
      </c>
      <c r="AF94" s="232" t="s">
        <v>131</v>
      </c>
      <c r="AG94" s="233"/>
      <c r="AH94" s="277" t="s">
        <v>131</v>
      </c>
      <c r="AI94" s="278"/>
      <c r="AJ94" s="33" t="s">
        <v>131</v>
      </c>
    </row>
    <row r="95" spans="1:36">
      <c r="A95" s="281"/>
      <c r="B95" s="57" t="s">
        <v>164</v>
      </c>
      <c r="C95" s="80">
        <v>50</v>
      </c>
      <c r="D95" s="232">
        <v>50</v>
      </c>
      <c r="E95" s="233"/>
      <c r="F95" s="232">
        <v>50</v>
      </c>
      <c r="G95" s="233"/>
      <c r="H95" s="32">
        <v>50</v>
      </c>
      <c r="I95" s="232">
        <v>50</v>
      </c>
      <c r="J95" s="233"/>
      <c r="K95" s="232">
        <v>50</v>
      </c>
      <c r="L95" s="233"/>
      <c r="M95" s="277">
        <v>50</v>
      </c>
      <c r="N95" s="278"/>
      <c r="O95" s="32">
        <v>50</v>
      </c>
      <c r="P95" s="232">
        <v>50</v>
      </c>
      <c r="Q95" s="233"/>
      <c r="R95" s="232">
        <v>50</v>
      </c>
      <c r="S95" s="233"/>
      <c r="T95" s="277">
        <v>50</v>
      </c>
      <c r="U95" s="278"/>
      <c r="V95" s="32">
        <v>50</v>
      </c>
      <c r="W95" s="136">
        <v>50</v>
      </c>
      <c r="X95" s="32">
        <v>50</v>
      </c>
      <c r="Y95" s="136">
        <v>50</v>
      </c>
      <c r="Z95" s="232">
        <v>50</v>
      </c>
      <c r="AA95" s="233"/>
      <c r="AB95" s="277">
        <v>50</v>
      </c>
      <c r="AC95" s="278"/>
      <c r="AD95" s="32">
        <v>50</v>
      </c>
      <c r="AE95" s="136">
        <v>50</v>
      </c>
      <c r="AF95" s="232">
        <v>50</v>
      </c>
      <c r="AG95" s="233"/>
      <c r="AH95" s="277">
        <v>50</v>
      </c>
      <c r="AI95" s="278"/>
      <c r="AJ95" s="32">
        <v>50</v>
      </c>
    </row>
    <row r="96" spans="1:36" ht="10.15" customHeight="1">
      <c r="A96" s="79"/>
      <c r="B96" s="38"/>
      <c r="C96" s="38"/>
      <c r="D96" s="38"/>
      <c r="E96" s="38"/>
      <c r="F96" s="38"/>
      <c r="G96" s="38"/>
      <c r="H96" s="38"/>
      <c r="I96" s="38"/>
      <c r="J96" s="38"/>
      <c r="K96" s="38"/>
      <c r="L96" s="38"/>
      <c r="M96" s="149"/>
      <c r="N96" s="149"/>
      <c r="O96" s="38"/>
      <c r="P96" s="38"/>
      <c r="Q96" s="38"/>
      <c r="R96" s="38"/>
      <c r="S96" s="38"/>
      <c r="T96" s="149"/>
      <c r="U96" s="149"/>
      <c r="V96" s="38"/>
      <c r="W96" s="149"/>
      <c r="X96" s="38"/>
      <c r="Y96" s="149"/>
      <c r="Z96" s="38"/>
      <c r="AA96" s="38"/>
      <c r="AB96" s="149"/>
      <c r="AC96" s="149"/>
      <c r="AD96" s="38"/>
      <c r="AE96" s="149"/>
      <c r="AF96" s="38"/>
      <c r="AG96" s="38"/>
      <c r="AH96" s="149"/>
      <c r="AI96" s="149"/>
      <c r="AJ96" s="38"/>
    </row>
    <row r="97" spans="1:37" ht="30">
      <c r="A97" s="88" t="s">
        <v>99</v>
      </c>
      <c r="B97" s="58" t="s">
        <v>78</v>
      </c>
      <c r="C97" s="89">
        <v>420</v>
      </c>
      <c r="D97" s="234">
        <v>420</v>
      </c>
      <c r="E97" s="235"/>
      <c r="F97" s="234">
        <v>420</v>
      </c>
      <c r="G97" s="235"/>
      <c r="H97" s="59">
        <v>420</v>
      </c>
      <c r="I97" s="234">
        <v>420</v>
      </c>
      <c r="J97" s="235"/>
      <c r="K97" s="234">
        <v>420</v>
      </c>
      <c r="L97" s="235"/>
      <c r="M97" s="284">
        <v>420</v>
      </c>
      <c r="N97" s="285"/>
      <c r="O97" s="59">
        <v>420</v>
      </c>
      <c r="P97" s="234">
        <v>420</v>
      </c>
      <c r="Q97" s="235"/>
      <c r="R97" s="234">
        <v>420</v>
      </c>
      <c r="S97" s="235"/>
      <c r="T97" s="284">
        <v>420</v>
      </c>
      <c r="U97" s="285"/>
      <c r="V97" s="59">
        <v>420</v>
      </c>
      <c r="W97" s="162">
        <v>420</v>
      </c>
      <c r="X97" s="59">
        <v>420</v>
      </c>
      <c r="Y97" s="162">
        <v>420</v>
      </c>
      <c r="Z97" s="234">
        <v>420</v>
      </c>
      <c r="AA97" s="235"/>
      <c r="AB97" s="284">
        <v>420</v>
      </c>
      <c r="AC97" s="285"/>
      <c r="AD97" s="59">
        <v>420</v>
      </c>
      <c r="AE97" s="162">
        <v>420</v>
      </c>
      <c r="AF97" s="234">
        <v>420</v>
      </c>
      <c r="AG97" s="235"/>
      <c r="AH97" s="284">
        <v>420</v>
      </c>
      <c r="AI97" s="285"/>
      <c r="AJ97" s="59">
        <v>420</v>
      </c>
      <c r="AK97" s="9"/>
    </row>
    <row r="98" spans="1:37" ht="10.15" customHeight="1">
      <c r="A98" s="79"/>
      <c r="B98" s="38"/>
      <c r="C98" s="38"/>
      <c r="D98" s="38"/>
      <c r="E98" s="38"/>
      <c r="F98" s="38"/>
      <c r="G98" s="38"/>
      <c r="H98" s="38"/>
      <c r="I98" s="38"/>
      <c r="J98" s="38"/>
      <c r="K98" s="38"/>
      <c r="L98" s="38"/>
      <c r="M98" s="149"/>
      <c r="N98" s="149"/>
      <c r="O98" s="38"/>
      <c r="P98" s="38"/>
      <c r="Q98" s="38"/>
      <c r="R98" s="38"/>
      <c r="S98" s="38"/>
      <c r="T98" s="149"/>
      <c r="U98" s="149"/>
      <c r="V98" s="38"/>
      <c r="W98" s="149"/>
      <c r="X98" s="38"/>
      <c r="Y98" s="149"/>
      <c r="Z98" s="38"/>
      <c r="AA98" s="38"/>
      <c r="AB98" s="149"/>
      <c r="AC98" s="149"/>
      <c r="AD98" s="38"/>
      <c r="AE98" s="149"/>
      <c r="AF98" s="38"/>
      <c r="AG98" s="38"/>
      <c r="AH98" s="149"/>
      <c r="AI98" s="149"/>
      <c r="AJ98" s="38"/>
    </row>
    <row r="99" spans="1:37">
      <c r="A99" s="248" t="s">
        <v>155</v>
      </c>
      <c r="B99" s="249"/>
      <c r="C99" s="80">
        <v>230</v>
      </c>
      <c r="D99" s="232">
        <v>230</v>
      </c>
      <c r="E99" s="233"/>
      <c r="F99" s="232">
        <v>230</v>
      </c>
      <c r="G99" s="233"/>
      <c r="H99" s="32">
        <v>230</v>
      </c>
      <c r="I99" s="232">
        <v>230</v>
      </c>
      <c r="J99" s="233"/>
      <c r="K99" s="232">
        <v>230</v>
      </c>
      <c r="L99" s="233"/>
      <c r="M99" s="277">
        <v>230</v>
      </c>
      <c r="N99" s="278"/>
      <c r="O99" s="32">
        <v>230</v>
      </c>
      <c r="P99" s="232">
        <v>230</v>
      </c>
      <c r="Q99" s="233"/>
      <c r="R99" s="232">
        <v>230</v>
      </c>
      <c r="S99" s="233"/>
      <c r="T99" s="277">
        <v>230</v>
      </c>
      <c r="U99" s="278"/>
      <c r="V99" s="32">
        <v>230</v>
      </c>
      <c r="W99" s="136">
        <v>230</v>
      </c>
      <c r="X99" s="32">
        <v>230</v>
      </c>
      <c r="Y99" s="136">
        <v>230</v>
      </c>
      <c r="Z99" s="232">
        <v>230</v>
      </c>
      <c r="AA99" s="233"/>
      <c r="AB99" s="277">
        <v>230</v>
      </c>
      <c r="AC99" s="278"/>
      <c r="AD99" s="32">
        <v>230</v>
      </c>
      <c r="AE99" s="136">
        <v>230</v>
      </c>
      <c r="AF99" s="232">
        <v>230</v>
      </c>
      <c r="AG99" s="233"/>
      <c r="AH99" s="277">
        <v>230</v>
      </c>
      <c r="AI99" s="278"/>
      <c r="AJ99" s="32">
        <v>230</v>
      </c>
    </row>
    <row r="100" spans="1:37">
      <c r="A100" s="248" t="s">
        <v>156</v>
      </c>
      <c r="B100" s="249"/>
      <c r="C100" s="80">
        <v>420</v>
      </c>
      <c r="D100" s="232">
        <v>420</v>
      </c>
      <c r="E100" s="233"/>
      <c r="F100" s="232">
        <v>420</v>
      </c>
      <c r="G100" s="233"/>
      <c r="H100" s="32">
        <v>420</v>
      </c>
      <c r="I100" s="232">
        <v>420</v>
      </c>
      <c r="J100" s="233"/>
      <c r="K100" s="232">
        <v>420</v>
      </c>
      <c r="L100" s="233"/>
      <c r="M100" s="277">
        <v>420</v>
      </c>
      <c r="N100" s="278"/>
      <c r="O100" s="32">
        <v>420</v>
      </c>
      <c r="P100" s="232">
        <v>420</v>
      </c>
      <c r="Q100" s="233"/>
      <c r="R100" s="232">
        <v>420</v>
      </c>
      <c r="S100" s="233"/>
      <c r="T100" s="277">
        <v>420</v>
      </c>
      <c r="U100" s="278"/>
      <c r="V100" s="32">
        <v>420</v>
      </c>
      <c r="W100" s="136">
        <v>420</v>
      </c>
      <c r="X100" s="32">
        <v>420</v>
      </c>
      <c r="Y100" s="136">
        <v>420</v>
      </c>
      <c r="Z100" s="232">
        <v>420</v>
      </c>
      <c r="AA100" s="233"/>
      <c r="AB100" s="277">
        <v>420</v>
      </c>
      <c r="AC100" s="278"/>
      <c r="AD100" s="32">
        <v>420</v>
      </c>
      <c r="AE100" s="136">
        <v>420</v>
      </c>
      <c r="AF100" s="232">
        <v>420</v>
      </c>
      <c r="AG100" s="233"/>
      <c r="AH100" s="277">
        <v>420</v>
      </c>
      <c r="AI100" s="278"/>
      <c r="AJ100" s="32">
        <v>420</v>
      </c>
    </row>
    <row r="101" spans="1:37">
      <c r="A101" s="248" t="s">
        <v>157</v>
      </c>
      <c r="B101" s="249"/>
      <c r="C101" s="80">
        <v>510</v>
      </c>
      <c r="D101" s="232">
        <v>510</v>
      </c>
      <c r="E101" s="233"/>
      <c r="F101" s="232">
        <v>510</v>
      </c>
      <c r="G101" s="233"/>
      <c r="H101" s="32">
        <v>510</v>
      </c>
      <c r="I101" s="232">
        <v>510</v>
      </c>
      <c r="J101" s="233"/>
      <c r="K101" s="232">
        <v>510</v>
      </c>
      <c r="L101" s="233"/>
      <c r="M101" s="277">
        <v>510</v>
      </c>
      <c r="N101" s="278"/>
      <c r="O101" s="32">
        <v>510</v>
      </c>
      <c r="P101" s="232">
        <v>510</v>
      </c>
      <c r="Q101" s="233"/>
      <c r="R101" s="232">
        <v>510</v>
      </c>
      <c r="S101" s="233"/>
      <c r="T101" s="277">
        <v>510</v>
      </c>
      <c r="U101" s="278"/>
      <c r="V101" s="32">
        <v>510</v>
      </c>
      <c r="W101" s="136">
        <v>510</v>
      </c>
      <c r="X101" s="32">
        <v>510</v>
      </c>
      <c r="Y101" s="136">
        <v>510</v>
      </c>
      <c r="Z101" s="232">
        <v>510</v>
      </c>
      <c r="AA101" s="233"/>
      <c r="AB101" s="277">
        <v>510</v>
      </c>
      <c r="AC101" s="278"/>
      <c r="AD101" s="32">
        <v>510</v>
      </c>
      <c r="AE101" s="136">
        <v>510</v>
      </c>
      <c r="AF101" s="232">
        <v>510</v>
      </c>
      <c r="AG101" s="233"/>
      <c r="AH101" s="277">
        <v>510</v>
      </c>
      <c r="AI101" s="278"/>
      <c r="AJ101" s="32">
        <v>510</v>
      </c>
    </row>
    <row r="102" spans="1:37">
      <c r="C102" s="61"/>
      <c r="D102" s="61"/>
      <c r="E102" s="61"/>
      <c r="F102" s="61"/>
      <c r="G102" s="61"/>
      <c r="H102" s="61"/>
      <c r="I102" s="61"/>
      <c r="J102" s="61"/>
      <c r="M102" s="137"/>
      <c r="N102" s="137"/>
      <c r="O102" s="61"/>
      <c r="P102" s="142"/>
      <c r="Q102" s="142"/>
      <c r="T102" s="137"/>
      <c r="U102" s="137"/>
      <c r="W102" s="137"/>
      <c r="Y102" s="137"/>
      <c r="AB102" s="137"/>
      <c r="AC102" s="137"/>
      <c r="AE102" s="137"/>
      <c r="AH102" s="137"/>
      <c r="AI102" s="137"/>
      <c r="AJ102" s="61"/>
    </row>
  </sheetData>
  <mergeCells count="696">
    <mergeCell ref="AH91:AI91"/>
    <mergeCell ref="AH93:AI93"/>
    <mergeCell ref="AH94:AI94"/>
    <mergeCell ref="AH95:AI95"/>
    <mergeCell ref="AH97:AI97"/>
    <mergeCell ref="AH99:AI99"/>
    <mergeCell ref="AH100:AI100"/>
    <mergeCell ref="AH101:AI101"/>
    <mergeCell ref="AH78:AI78"/>
    <mergeCell ref="AH79:AI79"/>
    <mergeCell ref="AH82:AI82"/>
    <mergeCell ref="AH84:AI84"/>
    <mergeCell ref="AH85:AI85"/>
    <mergeCell ref="AH86:AI86"/>
    <mergeCell ref="AH87:AI87"/>
    <mergeCell ref="AH89:AI89"/>
    <mergeCell ref="AH90:AI90"/>
    <mergeCell ref="AH65:AI65"/>
    <mergeCell ref="AH66:AI66"/>
    <mergeCell ref="AH67:AI67"/>
    <mergeCell ref="AH68:AI68"/>
    <mergeCell ref="AH71:AI71"/>
    <mergeCell ref="AH73:AI73"/>
    <mergeCell ref="AH74:AI74"/>
    <mergeCell ref="AH75:AI75"/>
    <mergeCell ref="AH77:AI77"/>
    <mergeCell ref="AH54:AI54"/>
    <mergeCell ref="AH55:AI55"/>
    <mergeCell ref="AH56:AI56"/>
    <mergeCell ref="AH58:AI58"/>
    <mergeCell ref="AH59:AI59"/>
    <mergeCell ref="AH60:AI60"/>
    <mergeCell ref="AH61:AI61"/>
    <mergeCell ref="AH62:AI62"/>
    <mergeCell ref="AH64:AI64"/>
    <mergeCell ref="AH31:AI31"/>
    <mergeCell ref="AH34:AI34"/>
    <mergeCell ref="AH39:AI39"/>
    <mergeCell ref="AH40:AI40"/>
    <mergeCell ref="AH43:AI43"/>
    <mergeCell ref="AH48:AI48"/>
    <mergeCell ref="AH49:AI49"/>
    <mergeCell ref="AH52:AI52"/>
    <mergeCell ref="AH53:AI53"/>
    <mergeCell ref="AH9:AI9"/>
    <mergeCell ref="AH10:AI10"/>
    <mergeCell ref="AH17:AI17"/>
    <mergeCell ref="AH18:AI18"/>
    <mergeCell ref="AH20:AI20"/>
    <mergeCell ref="AH21:AI21"/>
    <mergeCell ref="AH22:AI22"/>
    <mergeCell ref="AH25:AI25"/>
    <mergeCell ref="AH30:AI30"/>
    <mergeCell ref="AB89:AC89"/>
    <mergeCell ref="AB90:AC90"/>
    <mergeCell ref="AB91:AC91"/>
    <mergeCell ref="AB93:AC93"/>
    <mergeCell ref="AB94:AC94"/>
    <mergeCell ref="AB95:AC95"/>
    <mergeCell ref="AB97:AC97"/>
    <mergeCell ref="AB99:AC99"/>
    <mergeCell ref="AB100:AC100"/>
    <mergeCell ref="AB71:AC71"/>
    <mergeCell ref="AB73:AC73"/>
    <mergeCell ref="AB74:AC74"/>
    <mergeCell ref="AB75:AC75"/>
    <mergeCell ref="AB77:AC77"/>
    <mergeCell ref="AB78:AC78"/>
    <mergeCell ref="AB79:AC79"/>
    <mergeCell ref="AB82:AC82"/>
    <mergeCell ref="AB84:AC84"/>
    <mergeCell ref="AB56:AC56"/>
    <mergeCell ref="AB58:AC58"/>
    <mergeCell ref="AB59:AC59"/>
    <mergeCell ref="AB60:AC60"/>
    <mergeCell ref="AB61:AC61"/>
    <mergeCell ref="AB62:AC62"/>
    <mergeCell ref="AB64:AC64"/>
    <mergeCell ref="AB65:AC65"/>
    <mergeCell ref="AB66:AC66"/>
    <mergeCell ref="AB9:AC9"/>
    <mergeCell ref="AB10:AC10"/>
    <mergeCell ref="AB17:AC17"/>
    <mergeCell ref="AB18:AC18"/>
    <mergeCell ref="AB20:AC20"/>
    <mergeCell ref="AB21:AC21"/>
    <mergeCell ref="AB22:AC22"/>
    <mergeCell ref="AB25:AC25"/>
    <mergeCell ref="AB30:AC30"/>
    <mergeCell ref="T90:U90"/>
    <mergeCell ref="T91:U91"/>
    <mergeCell ref="T93:U93"/>
    <mergeCell ref="T94:U94"/>
    <mergeCell ref="T95:U95"/>
    <mergeCell ref="T97:U97"/>
    <mergeCell ref="T99:U99"/>
    <mergeCell ref="T100:U100"/>
    <mergeCell ref="T101:U101"/>
    <mergeCell ref="T75:U75"/>
    <mergeCell ref="T77:U77"/>
    <mergeCell ref="T78:U78"/>
    <mergeCell ref="T79:U79"/>
    <mergeCell ref="T82:U82"/>
    <mergeCell ref="T84:U84"/>
    <mergeCell ref="T85:U85"/>
    <mergeCell ref="T86:U86"/>
    <mergeCell ref="T87:U87"/>
    <mergeCell ref="T62:U62"/>
    <mergeCell ref="T64:U64"/>
    <mergeCell ref="T65:U65"/>
    <mergeCell ref="T66:U66"/>
    <mergeCell ref="T67:U67"/>
    <mergeCell ref="T68:U68"/>
    <mergeCell ref="T71:U71"/>
    <mergeCell ref="T73:U73"/>
    <mergeCell ref="T74:U74"/>
    <mergeCell ref="T17:U17"/>
    <mergeCell ref="T18:U18"/>
    <mergeCell ref="T20:U20"/>
    <mergeCell ref="T21:U21"/>
    <mergeCell ref="T22:U22"/>
    <mergeCell ref="T25:U25"/>
    <mergeCell ref="T30:U30"/>
    <mergeCell ref="T31:U31"/>
    <mergeCell ref="T34:U34"/>
    <mergeCell ref="M77:N77"/>
    <mergeCell ref="M78:N78"/>
    <mergeCell ref="M79:N79"/>
    <mergeCell ref="M82:N82"/>
    <mergeCell ref="M84:N84"/>
    <mergeCell ref="M85:N85"/>
    <mergeCell ref="M86:N86"/>
    <mergeCell ref="M87:N87"/>
    <mergeCell ref="M89:N89"/>
    <mergeCell ref="M64:N64"/>
    <mergeCell ref="M65:N65"/>
    <mergeCell ref="M66:N66"/>
    <mergeCell ref="M67:N67"/>
    <mergeCell ref="M68:N68"/>
    <mergeCell ref="M71:N71"/>
    <mergeCell ref="M73:N73"/>
    <mergeCell ref="M74:N74"/>
    <mergeCell ref="M75:N75"/>
    <mergeCell ref="M17:N17"/>
    <mergeCell ref="M18:N18"/>
    <mergeCell ref="M20:N20"/>
    <mergeCell ref="M21:N21"/>
    <mergeCell ref="M22:N22"/>
    <mergeCell ref="M25:N25"/>
    <mergeCell ref="M30:N30"/>
    <mergeCell ref="M31:N31"/>
    <mergeCell ref="M34:N34"/>
    <mergeCell ref="A100:B100"/>
    <mergeCell ref="K100:L100"/>
    <mergeCell ref="R100:S100"/>
    <mergeCell ref="Z100:AA100"/>
    <mergeCell ref="AF100:AG100"/>
    <mergeCell ref="A101:B101"/>
    <mergeCell ref="K101:L101"/>
    <mergeCell ref="R101:S101"/>
    <mergeCell ref="Z101:AA101"/>
    <mergeCell ref="AF101:AG101"/>
    <mergeCell ref="I100:J100"/>
    <mergeCell ref="I101:J101"/>
    <mergeCell ref="D100:E100"/>
    <mergeCell ref="D101:E101"/>
    <mergeCell ref="F100:G100"/>
    <mergeCell ref="F101:G101"/>
    <mergeCell ref="M100:N100"/>
    <mergeCell ref="M101:N101"/>
    <mergeCell ref="AB101:AC101"/>
    <mergeCell ref="P101:Q101"/>
    <mergeCell ref="AF97:AG97"/>
    <mergeCell ref="A99:B99"/>
    <mergeCell ref="K99:L99"/>
    <mergeCell ref="R99:S99"/>
    <mergeCell ref="Z99:AA99"/>
    <mergeCell ref="AF99:AG99"/>
    <mergeCell ref="K97:L97"/>
    <mergeCell ref="R97:S97"/>
    <mergeCell ref="Z97:AA97"/>
    <mergeCell ref="D97:E97"/>
    <mergeCell ref="F97:G97"/>
    <mergeCell ref="I97:J97"/>
    <mergeCell ref="I99:J99"/>
    <mergeCell ref="D99:E99"/>
    <mergeCell ref="F99:G99"/>
    <mergeCell ref="M97:N97"/>
    <mergeCell ref="M99:N99"/>
    <mergeCell ref="AF93:AG93"/>
    <mergeCell ref="K94:L94"/>
    <mergeCell ref="R94:S94"/>
    <mergeCell ref="AF94:AG94"/>
    <mergeCell ref="K95:L95"/>
    <mergeCell ref="R95:S95"/>
    <mergeCell ref="Z95:AA95"/>
    <mergeCell ref="AF95:AG95"/>
    <mergeCell ref="Z93:AA93"/>
    <mergeCell ref="Z94:AA94"/>
    <mergeCell ref="M93:N93"/>
    <mergeCell ref="M94:N94"/>
    <mergeCell ref="M95:N95"/>
    <mergeCell ref="A93:A95"/>
    <mergeCell ref="K93:L93"/>
    <mergeCell ref="R93:S93"/>
    <mergeCell ref="F94:G94"/>
    <mergeCell ref="F95:G95"/>
    <mergeCell ref="I93:J93"/>
    <mergeCell ref="I94:J94"/>
    <mergeCell ref="I95:J95"/>
    <mergeCell ref="D94:E94"/>
    <mergeCell ref="D95:E95"/>
    <mergeCell ref="D93:E93"/>
    <mergeCell ref="F93:G93"/>
    <mergeCell ref="K89:L89"/>
    <mergeCell ref="K90:L90"/>
    <mergeCell ref="Z89:AA89"/>
    <mergeCell ref="A88:B88"/>
    <mergeCell ref="A89:A91"/>
    <mergeCell ref="R90:S90"/>
    <mergeCell ref="Z90:AA90"/>
    <mergeCell ref="AF90:AG90"/>
    <mergeCell ref="R89:S89"/>
    <mergeCell ref="AF91:AG91"/>
    <mergeCell ref="AF89:AG89"/>
    <mergeCell ref="I89:J89"/>
    <mergeCell ref="I90:J90"/>
    <mergeCell ref="I91:J91"/>
    <mergeCell ref="K91:L91"/>
    <mergeCell ref="R91:S91"/>
    <mergeCell ref="Z91:AA91"/>
    <mergeCell ref="D91:E91"/>
    <mergeCell ref="F89:G89"/>
    <mergeCell ref="F90:G90"/>
    <mergeCell ref="F91:G91"/>
    <mergeCell ref="M90:N90"/>
    <mergeCell ref="M91:N91"/>
    <mergeCell ref="T89:U89"/>
    <mergeCell ref="AF86:AG86"/>
    <mergeCell ref="A87:B87"/>
    <mergeCell ref="K87:L87"/>
    <mergeCell ref="R87:S87"/>
    <mergeCell ref="D87:E87"/>
    <mergeCell ref="I87:J87"/>
    <mergeCell ref="Z87:AA87"/>
    <mergeCell ref="AF87:AG87"/>
    <mergeCell ref="A86:B86"/>
    <mergeCell ref="K86:L86"/>
    <mergeCell ref="R86:S86"/>
    <mergeCell ref="D86:E86"/>
    <mergeCell ref="I86:J86"/>
    <mergeCell ref="Z86:AA86"/>
    <mergeCell ref="F86:G86"/>
    <mergeCell ref="F87:G87"/>
    <mergeCell ref="AB86:AC86"/>
    <mergeCell ref="AB87:AC87"/>
    <mergeCell ref="P86:Q86"/>
    <mergeCell ref="P87:Q87"/>
    <mergeCell ref="A85:B85"/>
    <mergeCell ref="K85:L85"/>
    <mergeCell ref="R85:S85"/>
    <mergeCell ref="D85:E85"/>
    <mergeCell ref="Z85:AA85"/>
    <mergeCell ref="AF85:AG85"/>
    <mergeCell ref="I85:J85"/>
    <mergeCell ref="A84:B84"/>
    <mergeCell ref="K84:L84"/>
    <mergeCell ref="R84:S84"/>
    <mergeCell ref="D84:E84"/>
    <mergeCell ref="Z84:AA84"/>
    <mergeCell ref="AF84:AG84"/>
    <mergeCell ref="I84:J84"/>
    <mergeCell ref="F84:G84"/>
    <mergeCell ref="F85:G85"/>
    <mergeCell ref="AB85:AC85"/>
    <mergeCell ref="P84:Q84"/>
    <mergeCell ref="P85:Q85"/>
    <mergeCell ref="A83:C83"/>
    <mergeCell ref="K75:L75"/>
    <mergeCell ref="R75:S75"/>
    <mergeCell ref="Z75:AA75"/>
    <mergeCell ref="AF75:AG75"/>
    <mergeCell ref="A77:A79"/>
    <mergeCell ref="K77:L77"/>
    <mergeCell ref="R77:S77"/>
    <mergeCell ref="Z77:AA77"/>
    <mergeCell ref="K78:L78"/>
    <mergeCell ref="R78:S78"/>
    <mergeCell ref="Z78:AA78"/>
    <mergeCell ref="I75:J75"/>
    <mergeCell ref="I77:J77"/>
    <mergeCell ref="I78:J78"/>
    <mergeCell ref="AF77:AG77"/>
    <mergeCell ref="AF78:AG78"/>
    <mergeCell ref="D77:E77"/>
    <mergeCell ref="F77:G77"/>
    <mergeCell ref="F78:G78"/>
    <mergeCell ref="F79:G79"/>
    <mergeCell ref="AF79:AG79"/>
    <mergeCell ref="K79:L79"/>
    <mergeCell ref="R79:S79"/>
    <mergeCell ref="A70:C70"/>
    <mergeCell ref="K71:L71"/>
    <mergeCell ref="R71:S71"/>
    <mergeCell ref="Z71:AA71"/>
    <mergeCell ref="AF71:AG71"/>
    <mergeCell ref="A73:A75"/>
    <mergeCell ref="K73:L73"/>
    <mergeCell ref="R73:S73"/>
    <mergeCell ref="Z73:AA73"/>
    <mergeCell ref="AF73:AG73"/>
    <mergeCell ref="K74:L74"/>
    <mergeCell ref="R74:S74"/>
    <mergeCell ref="Z74:AA74"/>
    <mergeCell ref="AF74:AG74"/>
    <mergeCell ref="D71:E71"/>
    <mergeCell ref="D73:E73"/>
    <mergeCell ref="D74:E74"/>
    <mergeCell ref="D75:E75"/>
    <mergeCell ref="F75:G75"/>
    <mergeCell ref="F71:G71"/>
    <mergeCell ref="F73:G73"/>
    <mergeCell ref="F74:G74"/>
    <mergeCell ref="I71:J71"/>
    <mergeCell ref="I73:J73"/>
    <mergeCell ref="K67:L67"/>
    <mergeCell ref="R67:S67"/>
    <mergeCell ref="Z67:AA67"/>
    <mergeCell ref="D67:E67"/>
    <mergeCell ref="AF67:AG67"/>
    <mergeCell ref="K68:L68"/>
    <mergeCell ref="R68:S68"/>
    <mergeCell ref="Z68:AA68"/>
    <mergeCell ref="AF68:AG68"/>
    <mergeCell ref="D68:E68"/>
    <mergeCell ref="AB67:AC67"/>
    <mergeCell ref="AB68:AC68"/>
    <mergeCell ref="A64:A68"/>
    <mergeCell ref="K64:L64"/>
    <mergeCell ref="R64:S64"/>
    <mergeCell ref="Z64:AA64"/>
    <mergeCell ref="AF64:AG64"/>
    <mergeCell ref="K65:L65"/>
    <mergeCell ref="R65:S65"/>
    <mergeCell ref="Z65:AA65"/>
    <mergeCell ref="AF65:AG65"/>
    <mergeCell ref="K66:L66"/>
    <mergeCell ref="R66:S66"/>
    <mergeCell ref="Z66:AA66"/>
    <mergeCell ref="AF66:AG66"/>
    <mergeCell ref="D64:E64"/>
    <mergeCell ref="D65:E65"/>
    <mergeCell ref="D66:E66"/>
    <mergeCell ref="F64:G64"/>
    <mergeCell ref="F65:G65"/>
    <mergeCell ref="F66:G66"/>
    <mergeCell ref="F67:G67"/>
    <mergeCell ref="F68:G68"/>
    <mergeCell ref="I66:J66"/>
    <mergeCell ref="I67:J67"/>
    <mergeCell ref="I68:J68"/>
    <mergeCell ref="Z61:AA61"/>
    <mergeCell ref="AF61:AG61"/>
    <mergeCell ref="K62:L62"/>
    <mergeCell ref="R62:S62"/>
    <mergeCell ref="Z62:AA62"/>
    <mergeCell ref="AF62:AG62"/>
    <mergeCell ref="Z58:AA58"/>
    <mergeCell ref="AF58:AG58"/>
    <mergeCell ref="R59:S59"/>
    <mergeCell ref="Z59:AA59"/>
    <mergeCell ref="AF59:AG59"/>
    <mergeCell ref="K60:L60"/>
    <mergeCell ref="R60:S60"/>
    <mergeCell ref="Z60:AA60"/>
    <mergeCell ref="AF60:AG60"/>
    <mergeCell ref="M58:N58"/>
    <mergeCell ref="M59:N59"/>
    <mergeCell ref="M60:N60"/>
    <mergeCell ref="M61:N61"/>
    <mergeCell ref="M62:N62"/>
    <mergeCell ref="T58:U58"/>
    <mergeCell ref="T59:U59"/>
    <mergeCell ref="T60:U60"/>
    <mergeCell ref="T61:U61"/>
    <mergeCell ref="A58:A62"/>
    <mergeCell ref="K58:L58"/>
    <mergeCell ref="R58:S58"/>
    <mergeCell ref="K59:L59"/>
    <mergeCell ref="K61:L61"/>
    <mergeCell ref="R61:S61"/>
    <mergeCell ref="D60:E60"/>
    <mergeCell ref="D61:E61"/>
    <mergeCell ref="D62:E62"/>
    <mergeCell ref="I58:J58"/>
    <mergeCell ref="D58:E58"/>
    <mergeCell ref="D59:E59"/>
    <mergeCell ref="F61:G61"/>
    <mergeCell ref="F62:G62"/>
    <mergeCell ref="F58:G58"/>
    <mergeCell ref="F59:G59"/>
    <mergeCell ref="F53:G53"/>
    <mergeCell ref="F54:G54"/>
    <mergeCell ref="F55:G55"/>
    <mergeCell ref="F56:G56"/>
    <mergeCell ref="K55:L55"/>
    <mergeCell ref="R55:S55"/>
    <mergeCell ref="Z55:AA55"/>
    <mergeCell ref="AF55:AG55"/>
    <mergeCell ref="K56:L56"/>
    <mergeCell ref="R56:S56"/>
    <mergeCell ref="Z56:AA56"/>
    <mergeCell ref="AF56:AG56"/>
    <mergeCell ref="I56:J56"/>
    <mergeCell ref="M53:N53"/>
    <mergeCell ref="M54:N54"/>
    <mergeCell ref="M55:N55"/>
    <mergeCell ref="M56:N56"/>
    <mergeCell ref="T53:U53"/>
    <mergeCell ref="T54:U54"/>
    <mergeCell ref="T55:U55"/>
    <mergeCell ref="T56:U56"/>
    <mergeCell ref="AB53:AC53"/>
    <mergeCell ref="AB54:AC54"/>
    <mergeCell ref="AB55:AC55"/>
    <mergeCell ref="AF52:AG52"/>
    <mergeCell ref="K53:L53"/>
    <mergeCell ref="R53:S53"/>
    <mergeCell ref="Z53:AA53"/>
    <mergeCell ref="AF53:AG53"/>
    <mergeCell ref="K54:L54"/>
    <mergeCell ref="R54:S54"/>
    <mergeCell ref="Z54:AA54"/>
    <mergeCell ref="AF54:AG54"/>
    <mergeCell ref="M52:N52"/>
    <mergeCell ref="T52:U52"/>
    <mergeCell ref="AB52:AC52"/>
    <mergeCell ref="P54:Q54"/>
    <mergeCell ref="AF43:AG43"/>
    <mergeCell ref="K48:L48"/>
    <mergeCell ref="R48:S48"/>
    <mergeCell ref="Z48:AA48"/>
    <mergeCell ref="AF48:AG48"/>
    <mergeCell ref="K49:L49"/>
    <mergeCell ref="R49:S49"/>
    <mergeCell ref="Z49:AA49"/>
    <mergeCell ref="AF49:AG49"/>
    <mergeCell ref="M43:N43"/>
    <mergeCell ref="M48:N48"/>
    <mergeCell ref="M49:N49"/>
    <mergeCell ref="T43:U43"/>
    <mergeCell ref="T48:U48"/>
    <mergeCell ref="T49:U49"/>
    <mergeCell ref="AB43:AC43"/>
    <mergeCell ref="AB48:AC48"/>
    <mergeCell ref="AB49:AC49"/>
    <mergeCell ref="AF31:AG31"/>
    <mergeCell ref="A33:A40"/>
    <mergeCell ref="K34:L34"/>
    <mergeCell ref="R34:S34"/>
    <mergeCell ref="Z34:AA34"/>
    <mergeCell ref="AF34:AG34"/>
    <mergeCell ref="K39:L39"/>
    <mergeCell ref="R39:S39"/>
    <mergeCell ref="Z39:AA39"/>
    <mergeCell ref="AF39:AG39"/>
    <mergeCell ref="K40:L40"/>
    <mergeCell ref="D34:E34"/>
    <mergeCell ref="R40:S40"/>
    <mergeCell ref="Z40:AA40"/>
    <mergeCell ref="AF40:AG40"/>
    <mergeCell ref="D40:E40"/>
    <mergeCell ref="M39:N39"/>
    <mergeCell ref="M40:N40"/>
    <mergeCell ref="T39:U39"/>
    <mergeCell ref="T40:U40"/>
    <mergeCell ref="AB31:AC31"/>
    <mergeCell ref="AB34:AC34"/>
    <mergeCell ref="AB39:AC39"/>
    <mergeCell ref="AB40:AC40"/>
    <mergeCell ref="AF21:AG21"/>
    <mergeCell ref="D20:E20"/>
    <mergeCell ref="R22:S22"/>
    <mergeCell ref="Z22:AA22"/>
    <mergeCell ref="AF22:AG22"/>
    <mergeCell ref="A24:A31"/>
    <mergeCell ref="K25:L25"/>
    <mergeCell ref="R25:S25"/>
    <mergeCell ref="Z25:AA25"/>
    <mergeCell ref="AF25:AG25"/>
    <mergeCell ref="K30:L30"/>
    <mergeCell ref="R30:S30"/>
    <mergeCell ref="Z30:AA30"/>
    <mergeCell ref="AF30:AG30"/>
    <mergeCell ref="D25:E25"/>
    <mergeCell ref="D30:E30"/>
    <mergeCell ref="D31:E31"/>
    <mergeCell ref="F25:G25"/>
    <mergeCell ref="F30:G30"/>
    <mergeCell ref="F31:G31"/>
    <mergeCell ref="I30:J30"/>
    <mergeCell ref="I31:J31"/>
    <mergeCell ref="K31:L31"/>
    <mergeCell ref="R31:S31"/>
    <mergeCell ref="AF17:AG17"/>
    <mergeCell ref="K18:L18"/>
    <mergeCell ref="R18:S18"/>
    <mergeCell ref="Z18:AA18"/>
    <mergeCell ref="AF18:AG18"/>
    <mergeCell ref="A20:A22"/>
    <mergeCell ref="K20:L20"/>
    <mergeCell ref="R20:S20"/>
    <mergeCell ref="K22:L22"/>
    <mergeCell ref="Z20:AA20"/>
    <mergeCell ref="AF20:AG20"/>
    <mergeCell ref="K21:L21"/>
    <mergeCell ref="A12:A18"/>
    <mergeCell ref="K17:L17"/>
    <mergeCell ref="F18:G18"/>
    <mergeCell ref="I18:J18"/>
    <mergeCell ref="R17:S17"/>
    <mergeCell ref="Z17:AA17"/>
    <mergeCell ref="D21:E21"/>
    <mergeCell ref="D22:E22"/>
    <mergeCell ref="F21:G21"/>
    <mergeCell ref="F22:G22"/>
    <mergeCell ref="R21:S21"/>
    <mergeCell ref="Z21:AA21"/>
    <mergeCell ref="AF10:AG10"/>
    <mergeCell ref="A11:B11"/>
    <mergeCell ref="K7:L7"/>
    <mergeCell ref="R7:S7"/>
    <mergeCell ref="Z7:AA7"/>
    <mergeCell ref="AF7:AG7"/>
    <mergeCell ref="A9:B9"/>
    <mergeCell ref="K9:L9"/>
    <mergeCell ref="R9:S9"/>
    <mergeCell ref="Z9:AA9"/>
    <mergeCell ref="AF9:AG9"/>
    <mergeCell ref="I9:J9"/>
    <mergeCell ref="I10:J10"/>
    <mergeCell ref="F9:G9"/>
    <mergeCell ref="F10:G10"/>
    <mergeCell ref="D9:E9"/>
    <mergeCell ref="D10:E10"/>
    <mergeCell ref="M7:N7"/>
    <mergeCell ref="M9:N9"/>
    <mergeCell ref="M10:N10"/>
    <mergeCell ref="T7:U7"/>
    <mergeCell ref="T9:U9"/>
    <mergeCell ref="T10:U10"/>
    <mergeCell ref="AB7:AC7"/>
    <mergeCell ref="D43:E43"/>
    <mergeCell ref="D48:E48"/>
    <mergeCell ref="D49:E49"/>
    <mergeCell ref="D52:E52"/>
    <mergeCell ref="A10:B10"/>
    <mergeCell ref="K10:L10"/>
    <mergeCell ref="R10:S10"/>
    <mergeCell ref="Z10:AA10"/>
    <mergeCell ref="Z31:AA31"/>
    <mergeCell ref="A42:A49"/>
    <mergeCell ref="K43:L43"/>
    <mergeCell ref="R43:S43"/>
    <mergeCell ref="Z43:AA43"/>
    <mergeCell ref="A51:B51"/>
    <mergeCell ref="A52:A56"/>
    <mergeCell ref="K52:L52"/>
    <mergeCell ref="R52:S52"/>
    <mergeCell ref="Z52:AA52"/>
    <mergeCell ref="D53:E53"/>
    <mergeCell ref="D54:E54"/>
    <mergeCell ref="D55:E55"/>
    <mergeCell ref="D56:E56"/>
    <mergeCell ref="F52:G52"/>
    <mergeCell ref="I48:J48"/>
    <mergeCell ref="B1:L1"/>
    <mergeCell ref="A2:AJ2"/>
    <mergeCell ref="A3:AJ3"/>
    <mergeCell ref="A4:AJ4"/>
    <mergeCell ref="A5:AJ5"/>
    <mergeCell ref="A6:B8"/>
    <mergeCell ref="K6:L6"/>
    <mergeCell ref="R6:S6"/>
    <mergeCell ref="Z6:AA6"/>
    <mergeCell ref="AF6:AG6"/>
    <mergeCell ref="I6:J6"/>
    <mergeCell ref="I7:J7"/>
    <mergeCell ref="F6:G6"/>
    <mergeCell ref="F7:G7"/>
    <mergeCell ref="D6:E6"/>
    <mergeCell ref="D7:E7"/>
    <mergeCell ref="M6:N6"/>
    <mergeCell ref="T6:U6"/>
    <mergeCell ref="AB6:AC6"/>
    <mergeCell ref="AH6:AI6"/>
    <mergeCell ref="AH7:AI7"/>
    <mergeCell ref="P6:Q6"/>
    <mergeCell ref="P7:Q7"/>
    <mergeCell ref="D79:E79"/>
    <mergeCell ref="A80:AJ80"/>
    <mergeCell ref="A81:B81"/>
    <mergeCell ref="A82:B82"/>
    <mergeCell ref="K82:L82"/>
    <mergeCell ref="R82:S82"/>
    <mergeCell ref="Z82:AA82"/>
    <mergeCell ref="I79:J79"/>
    <mergeCell ref="AF82:AG82"/>
    <mergeCell ref="D82:E82"/>
    <mergeCell ref="I82:J82"/>
    <mergeCell ref="F82:G82"/>
    <mergeCell ref="Z79:AA79"/>
    <mergeCell ref="P79:Q79"/>
    <mergeCell ref="P82:Q82"/>
    <mergeCell ref="F17:G17"/>
    <mergeCell ref="D89:E89"/>
    <mergeCell ref="D90:E90"/>
    <mergeCell ref="F34:G34"/>
    <mergeCell ref="F39:G39"/>
    <mergeCell ref="F40:G40"/>
    <mergeCell ref="F43:G43"/>
    <mergeCell ref="F48:G48"/>
    <mergeCell ref="F49:G49"/>
    <mergeCell ref="F20:G20"/>
    <mergeCell ref="D17:E17"/>
    <mergeCell ref="D18:E18"/>
    <mergeCell ref="A69:AJ69"/>
    <mergeCell ref="D39:E39"/>
    <mergeCell ref="F60:G60"/>
    <mergeCell ref="D78:E78"/>
    <mergeCell ref="I17:J17"/>
    <mergeCell ref="I74:J74"/>
    <mergeCell ref="I59:J59"/>
    <mergeCell ref="I60:J60"/>
    <mergeCell ref="I61:J61"/>
    <mergeCell ref="I62:J62"/>
    <mergeCell ref="I64:J64"/>
    <mergeCell ref="I65:J65"/>
    <mergeCell ref="I52:J52"/>
    <mergeCell ref="I53:J53"/>
    <mergeCell ref="I54:J54"/>
    <mergeCell ref="I55:J55"/>
    <mergeCell ref="I20:J20"/>
    <mergeCell ref="I21:J21"/>
    <mergeCell ref="I22:J22"/>
    <mergeCell ref="I25:J25"/>
    <mergeCell ref="I34:J34"/>
    <mergeCell ref="I39:J39"/>
    <mergeCell ref="I40:J40"/>
    <mergeCell ref="I43:J43"/>
    <mergeCell ref="I49:J49"/>
    <mergeCell ref="P9:Q9"/>
    <mergeCell ref="P10:Q10"/>
    <mergeCell ref="P17:Q17"/>
    <mergeCell ref="P18:Q18"/>
    <mergeCell ref="P20:Q20"/>
    <mergeCell ref="P21:Q21"/>
    <mergeCell ref="P22:Q22"/>
    <mergeCell ref="P25:Q25"/>
    <mergeCell ref="P30:Q30"/>
    <mergeCell ref="P31:Q31"/>
    <mergeCell ref="P34:Q34"/>
    <mergeCell ref="P39:Q39"/>
    <mergeCell ref="P40:Q40"/>
    <mergeCell ref="P43:Q43"/>
    <mergeCell ref="P48:Q48"/>
    <mergeCell ref="P49:Q49"/>
    <mergeCell ref="P52:Q52"/>
    <mergeCell ref="P53:Q53"/>
    <mergeCell ref="P55:Q55"/>
    <mergeCell ref="P56:Q56"/>
    <mergeCell ref="P58:Q58"/>
    <mergeCell ref="P59:Q59"/>
    <mergeCell ref="P60:Q60"/>
    <mergeCell ref="P61:Q61"/>
    <mergeCell ref="P62:Q62"/>
    <mergeCell ref="P64:Q64"/>
    <mergeCell ref="P65:Q65"/>
    <mergeCell ref="P66:Q66"/>
    <mergeCell ref="P67:Q67"/>
    <mergeCell ref="P68:Q68"/>
    <mergeCell ref="P71:Q71"/>
    <mergeCell ref="P73:Q73"/>
    <mergeCell ref="P74:Q74"/>
    <mergeCell ref="P75:Q75"/>
    <mergeCell ref="P77:Q77"/>
    <mergeCell ref="P78:Q78"/>
    <mergeCell ref="P89:Q89"/>
    <mergeCell ref="P90:Q90"/>
    <mergeCell ref="P91:Q91"/>
    <mergeCell ref="P93:Q93"/>
    <mergeCell ref="P94:Q94"/>
    <mergeCell ref="P95:Q95"/>
    <mergeCell ref="P97:Q97"/>
    <mergeCell ref="P99:Q99"/>
    <mergeCell ref="P100:Q100"/>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A704"/>
  <sheetViews>
    <sheetView showGridLines="0" zoomScale="80" zoomScaleNormal="80" workbookViewId="0">
      <selection activeCell="P28" sqref="P28"/>
    </sheetView>
  </sheetViews>
  <sheetFormatPr defaultColWidth="8.85546875" defaultRowHeight="15"/>
  <cols>
    <col min="1" max="1" width="20.85546875" style="2" customWidth="1"/>
    <col min="2" max="2" width="56.140625" style="2" bestFit="1" customWidth="1"/>
    <col min="3" max="3" width="14.7109375" style="2" customWidth="1"/>
    <col min="4" max="7" width="11.140625" style="2" customWidth="1"/>
    <col min="8" max="8" width="14.28515625" style="2" customWidth="1"/>
    <col min="9" max="10" width="11.140625" style="2" customWidth="1"/>
    <col min="11" max="11" width="16.42578125" style="2" customWidth="1"/>
    <col min="12" max="12" width="13.85546875" style="2" customWidth="1"/>
    <col min="210" max="16384" width="8.85546875" style="2"/>
  </cols>
  <sheetData>
    <row r="1" spans="1:209" ht="21">
      <c r="A1" s="14" t="s">
        <v>19</v>
      </c>
      <c r="B1" s="202" t="s">
        <v>115</v>
      </c>
      <c r="C1" s="202"/>
      <c r="D1" s="202"/>
      <c r="E1" s="202"/>
      <c r="F1" s="202"/>
      <c r="G1" s="202"/>
      <c r="H1" s="202"/>
      <c r="I1" s="202"/>
      <c r="J1" s="202"/>
      <c r="K1" s="202"/>
      <c r="L1" s="27"/>
    </row>
    <row r="2" spans="1:209" ht="25.15" customHeight="1">
      <c r="A2" s="204" t="s">
        <v>26</v>
      </c>
      <c r="B2" s="205"/>
      <c r="C2" s="205"/>
      <c r="D2" s="205"/>
      <c r="E2" s="205"/>
      <c r="F2" s="205"/>
      <c r="G2" s="205"/>
      <c r="H2" s="205"/>
      <c r="I2" s="205"/>
      <c r="J2" s="205"/>
      <c r="K2" s="205"/>
      <c r="L2" s="205"/>
    </row>
    <row r="3" spans="1:209" ht="25.15" customHeight="1">
      <c r="A3" s="195" t="s">
        <v>27</v>
      </c>
      <c r="B3" s="196"/>
      <c r="C3" s="196"/>
      <c r="D3" s="196"/>
      <c r="E3" s="196"/>
      <c r="F3" s="196"/>
      <c r="G3" s="196"/>
      <c r="H3" s="196"/>
      <c r="I3" s="196"/>
      <c r="J3" s="196"/>
      <c r="K3" s="196"/>
      <c r="L3" s="196"/>
    </row>
    <row r="4" spans="1:209" ht="25.15" customHeight="1">
      <c r="A4" s="195" t="s">
        <v>176</v>
      </c>
      <c r="B4" s="196"/>
      <c r="C4" s="196"/>
      <c r="D4" s="196"/>
      <c r="E4" s="196"/>
      <c r="F4" s="196"/>
      <c r="G4" s="196"/>
      <c r="H4" s="196"/>
      <c r="I4" s="196"/>
      <c r="J4" s="196"/>
      <c r="K4" s="196"/>
      <c r="L4" s="196"/>
    </row>
    <row r="5" spans="1:209" ht="25.15" customHeight="1">
      <c r="A5" s="197" t="s">
        <v>25</v>
      </c>
      <c r="B5" s="198"/>
      <c r="C5" s="198"/>
      <c r="D5" s="198"/>
      <c r="E5" s="198"/>
      <c r="F5" s="198"/>
      <c r="G5" s="198"/>
      <c r="H5" s="198"/>
      <c r="I5" s="198"/>
      <c r="J5" s="198"/>
      <c r="K5" s="198"/>
      <c r="L5" s="198"/>
    </row>
    <row r="6" spans="1:209" s="28" customFormat="1" ht="15" customHeight="1">
      <c r="A6" s="250" t="s">
        <v>57</v>
      </c>
      <c r="B6" s="251"/>
      <c r="C6" s="8" t="s">
        <v>28</v>
      </c>
      <c r="D6" s="256" t="s">
        <v>28</v>
      </c>
      <c r="E6" s="257"/>
      <c r="F6" s="256" t="s">
        <v>28</v>
      </c>
      <c r="G6" s="257"/>
      <c r="H6" s="71" t="s">
        <v>29</v>
      </c>
      <c r="I6" s="258" t="s">
        <v>29</v>
      </c>
      <c r="J6" s="257"/>
      <c r="K6" s="71" t="s">
        <v>30</v>
      </c>
      <c r="L6" s="72" t="s">
        <v>33</v>
      </c>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row>
    <row r="7" spans="1:209" s="28" customFormat="1" ht="15" customHeight="1">
      <c r="A7" s="252"/>
      <c r="B7" s="253"/>
      <c r="C7" s="67" t="s">
        <v>47</v>
      </c>
      <c r="D7" s="261" t="s">
        <v>47</v>
      </c>
      <c r="E7" s="260"/>
      <c r="F7" s="261" t="s">
        <v>47</v>
      </c>
      <c r="G7" s="260"/>
      <c r="H7" s="74" t="s">
        <v>48</v>
      </c>
      <c r="I7" s="259" t="s">
        <v>49</v>
      </c>
      <c r="J7" s="260"/>
      <c r="K7" s="74" t="s">
        <v>50</v>
      </c>
      <c r="L7" s="75" t="s">
        <v>53</v>
      </c>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row>
    <row r="8" spans="1:209" s="28" customFormat="1" ht="15" customHeight="1">
      <c r="A8" s="254"/>
      <c r="B8" s="255"/>
      <c r="C8" s="6" t="s">
        <v>21</v>
      </c>
      <c r="D8" s="76" t="s">
        <v>20</v>
      </c>
      <c r="E8" s="76" t="s">
        <v>21</v>
      </c>
      <c r="F8" s="76" t="s">
        <v>20</v>
      </c>
      <c r="G8" s="76" t="s">
        <v>21</v>
      </c>
      <c r="H8" s="76" t="s">
        <v>21</v>
      </c>
      <c r="I8" s="76" t="s">
        <v>20</v>
      </c>
      <c r="J8" s="76" t="s">
        <v>21</v>
      </c>
      <c r="K8" s="76" t="s">
        <v>21</v>
      </c>
      <c r="L8" s="76" t="s">
        <v>21</v>
      </c>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row>
    <row r="9" spans="1:209">
      <c r="A9" s="262" t="s">
        <v>13</v>
      </c>
      <c r="B9" s="263"/>
      <c r="C9" s="35" t="s">
        <v>115</v>
      </c>
      <c r="D9" s="238" t="s">
        <v>115</v>
      </c>
      <c r="E9" s="239"/>
      <c r="F9" s="238" t="s">
        <v>115</v>
      </c>
      <c r="G9" s="239"/>
      <c r="H9" s="35" t="s">
        <v>115</v>
      </c>
      <c r="I9" s="238" t="s">
        <v>115</v>
      </c>
      <c r="J9" s="239"/>
      <c r="K9" s="35" t="s">
        <v>115</v>
      </c>
      <c r="L9" s="21" t="s">
        <v>115</v>
      </c>
    </row>
    <row r="10" spans="1:209" ht="45">
      <c r="A10" s="262" t="s">
        <v>14</v>
      </c>
      <c r="B10" s="263"/>
      <c r="C10" s="35" t="s">
        <v>116</v>
      </c>
      <c r="D10" s="238" t="s">
        <v>117</v>
      </c>
      <c r="E10" s="239"/>
      <c r="F10" s="238" t="s">
        <v>118</v>
      </c>
      <c r="G10" s="239"/>
      <c r="H10" s="35" t="s">
        <v>119</v>
      </c>
      <c r="I10" s="238" t="s">
        <v>120</v>
      </c>
      <c r="J10" s="239"/>
      <c r="K10" s="35" t="s">
        <v>122</v>
      </c>
      <c r="L10" s="35" t="s">
        <v>129</v>
      </c>
    </row>
    <row r="11" spans="1:209" ht="18" customHeight="1">
      <c r="A11" s="246" t="s">
        <v>58</v>
      </c>
      <c r="B11" s="247"/>
      <c r="C11" s="77"/>
      <c r="D11" s="77"/>
      <c r="E11" s="77"/>
      <c r="F11" s="78"/>
      <c r="G11" s="78"/>
      <c r="H11" s="77"/>
      <c r="I11" s="77"/>
      <c r="J11" s="77"/>
      <c r="K11" s="77"/>
      <c r="L11" s="77"/>
    </row>
    <row r="12" spans="1:209" s="30" customFormat="1">
      <c r="A12" s="264" t="s">
        <v>59</v>
      </c>
      <c r="B12" s="15" t="s">
        <v>158</v>
      </c>
      <c r="C12" s="167">
        <v>1.0200000000000001E-2</v>
      </c>
      <c r="D12" s="167">
        <v>7.6799999999999993E-2</v>
      </c>
      <c r="E12" s="167">
        <v>1.2500000000000001E-2</v>
      </c>
      <c r="F12" s="167">
        <v>7.6799999999999993E-2</v>
      </c>
      <c r="G12" s="167">
        <v>1.2500000000000001E-2</v>
      </c>
      <c r="H12" s="167">
        <v>1.0200000000000001E-2</v>
      </c>
      <c r="I12" s="167">
        <v>7.3200000000000001E-2</v>
      </c>
      <c r="J12" s="167">
        <v>1.0699999999999999E-2</v>
      </c>
      <c r="K12" s="167">
        <v>9.1000000000000004E-3</v>
      </c>
      <c r="L12" s="167">
        <v>6.4000000000000003E-3</v>
      </c>
      <c r="M12" s="142"/>
      <c r="N12" s="142"/>
      <c r="O12" s="142"/>
      <c r="P12" s="142"/>
      <c r="Q12" s="142"/>
      <c r="R12" s="142"/>
      <c r="S12" s="142"/>
      <c r="T12" s="142"/>
      <c r="U12" s="142"/>
      <c r="V12" s="142"/>
      <c r="W12" s="142"/>
      <c r="X12" s="142"/>
      <c r="Y12" s="142"/>
      <c r="Z12" s="142"/>
      <c r="AA12" s="142"/>
      <c r="AB12" s="142"/>
      <c r="AC12" s="142"/>
      <c r="AD12" s="142"/>
      <c r="AE12" s="142"/>
      <c r="AF12" s="142"/>
      <c r="AG12" s="142"/>
      <c r="AH12" s="142"/>
      <c r="AI12" s="142"/>
      <c r="AJ12" s="142"/>
      <c r="AK12" s="142"/>
      <c r="AL12" s="142"/>
      <c r="AM12" s="142"/>
      <c r="AN12" s="142"/>
      <c r="AO12" s="142"/>
      <c r="AP12" s="142"/>
      <c r="AQ12" s="142"/>
      <c r="AR12" s="142"/>
      <c r="AS12" s="142"/>
      <c r="AT12" s="142"/>
      <c r="AU12" s="142"/>
      <c r="AV12" s="142"/>
      <c r="AW12" s="142"/>
      <c r="AX12" s="142"/>
      <c r="AY12" s="142"/>
      <c r="AZ12" s="142"/>
      <c r="BA12" s="142"/>
      <c r="BB12" s="142"/>
      <c r="BC12" s="142"/>
      <c r="BD12" s="142"/>
      <c r="BE12" s="142"/>
      <c r="BF12" s="142"/>
      <c r="BG12" s="142"/>
      <c r="BH12" s="142"/>
      <c r="BI12" s="142"/>
      <c r="BJ12" s="142"/>
      <c r="BK12" s="142"/>
      <c r="BL12" s="142"/>
      <c r="BM12" s="142"/>
      <c r="BN12" s="142"/>
      <c r="BO12" s="142"/>
      <c r="BP12" s="142"/>
      <c r="BQ12" s="142"/>
      <c r="BR12" s="142"/>
      <c r="BS12" s="142"/>
      <c r="BT12" s="142"/>
      <c r="BU12" s="142"/>
      <c r="BV12" s="142"/>
      <c r="BW12" s="142"/>
      <c r="BX12" s="142"/>
      <c r="BY12" s="142"/>
      <c r="BZ12" s="142"/>
      <c r="CA12" s="142"/>
      <c r="CB12" s="142"/>
      <c r="CC12" s="142"/>
      <c r="CD12" s="142"/>
      <c r="CE12" s="142"/>
      <c r="CF12" s="142"/>
      <c r="CG12" s="142"/>
      <c r="CH12" s="142"/>
      <c r="CI12" s="142"/>
      <c r="CJ12" s="142"/>
      <c r="CK12" s="142"/>
      <c r="CL12" s="142"/>
      <c r="CM12" s="142"/>
      <c r="CN12" s="142"/>
      <c r="CO12" s="142"/>
      <c r="CP12" s="142"/>
      <c r="CQ12" s="142"/>
      <c r="CR12" s="142"/>
      <c r="CS12" s="142"/>
      <c r="CT12" s="142"/>
      <c r="CU12" s="142"/>
      <c r="CV12" s="142"/>
      <c r="CW12" s="142"/>
      <c r="CX12" s="142"/>
      <c r="CY12" s="142"/>
      <c r="CZ12" s="142"/>
      <c r="DA12" s="142"/>
      <c r="DB12" s="142"/>
      <c r="DC12" s="142"/>
      <c r="DD12" s="142"/>
      <c r="DE12" s="142"/>
      <c r="DF12" s="142"/>
      <c r="DG12" s="142"/>
      <c r="DH12" s="142"/>
      <c r="DI12" s="142"/>
      <c r="DJ12" s="142"/>
      <c r="DK12" s="142"/>
      <c r="DL12" s="142"/>
      <c r="DM12" s="142"/>
      <c r="DN12" s="142"/>
      <c r="DO12" s="142"/>
      <c r="DP12" s="142"/>
      <c r="DQ12" s="142"/>
      <c r="DR12" s="142"/>
      <c r="DS12" s="142"/>
      <c r="DT12" s="142"/>
      <c r="DU12" s="142"/>
      <c r="DV12" s="142"/>
      <c r="DW12" s="142"/>
      <c r="DX12" s="142"/>
      <c r="DY12" s="142"/>
      <c r="DZ12" s="142"/>
      <c r="EA12" s="142"/>
      <c r="EB12" s="142"/>
      <c r="EC12" s="142"/>
      <c r="ED12" s="142"/>
      <c r="EE12" s="142"/>
      <c r="EF12" s="142"/>
      <c r="EG12" s="142"/>
      <c r="EH12" s="142"/>
      <c r="EI12" s="142"/>
      <c r="EJ12" s="142"/>
      <c r="EK12" s="142"/>
      <c r="EL12" s="142"/>
      <c r="EM12" s="142"/>
      <c r="EN12" s="142"/>
      <c r="EO12" s="142"/>
      <c r="EP12" s="142"/>
      <c r="EQ12" s="142"/>
      <c r="ER12" s="142"/>
      <c r="ES12" s="142"/>
      <c r="ET12" s="142"/>
      <c r="EU12" s="142"/>
      <c r="EV12" s="142"/>
      <c r="EW12" s="142"/>
      <c r="EX12" s="142"/>
      <c r="EY12" s="142"/>
      <c r="EZ12" s="142"/>
      <c r="FA12" s="142"/>
      <c r="FB12" s="142"/>
      <c r="FC12" s="142"/>
      <c r="FD12" s="142"/>
      <c r="FE12" s="142"/>
      <c r="FF12" s="142"/>
      <c r="FG12" s="142"/>
      <c r="FH12" s="142"/>
      <c r="FI12" s="142"/>
      <c r="FJ12" s="142"/>
      <c r="FK12" s="142"/>
      <c r="FL12" s="142"/>
      <c r="FM12" s="142"/>
      <c r="FN12" s="142"/>
      <c r="FO12" s="142"/>
      <c r="FP12" s="142"/>
      <c r="FQ12" s="142"/>
      <c r="FR12" s="142"/>
      <c r="FS12" s="142"/>
      <c r="FT12" s="142"/>
      <c r="FU12" s="142"/>
      <c r="FV12" s="142"/>
      <c r="FW12" s="142"/>
      <c r="FX12" s="142"/>
      <c r="FY12" s="142"/>
      <c r="FZ12" s="142"/>
      <c r="GA12" s="142"/>
      <c r="GB12" s="142"/>
      <c r="GC12" s="142"/>
      <c r="GD12" s="142"/>
      <c r="GE12" s="142"/>
      <c r="GF12" s="142"/>
      <c r="GG12" s="142"/>
      <c r="GH12" s="142"/>
      <c r="GI12" s="142"/>
      <c r="GJ12" s="142"/>
      <c r="GK12" s="142"/>
      <c r="GL12" s="142"/>
      <c r="GM12" s="142"/>
      <c r="GN12" s="142"/>
      <c r="GO12" s="142"/>
      <c r="GP12" s="142"/>
      <c r="GQ12" s="142"/>
      <c r="GR12" s="142"/>
      <c r="GS12" s="142"/>
      <c r="GT12" s="142"/>
      <c r="GU12" s="142"/>
      <c r="GV12" s="142"/>
      <c r="GW12" s="142"/>
      <c r="GX12" s="142"/>
      <c r="GY12" s="142"/>
      <c r="GZ12" s="142"/>
      <c r="HA12" s="142"/>
    </row>
    <row r="13" spans="1:209" s="168" customFormat="1">
      <c r="A13" s="265"/>
      <c r="B13" s="16" t="s">
        <v>159</v>
      </c>
      <c r="C13" s="41" t="s">
        <v>131</v>
      </c>
      <c r="D13" s="41" t="s">
        <v>131</v>
      </c>
      <c r="E13" s="41" t="s">
        <v>131</v>
      </c>
      <c r="F13" s="41" t="s">
        <v>131</v>
      </c>
      <c r="G13" s="41" t="s">
        <v>131</v>
      </c>
      <c r="H13" s="41" t="s">
        <v>131</v>
      </c>
      <c r="I13" s="41" t="s">
        <v>131</v>
      </c>
      <c r="J13" s="41" t="s">
        <v>131</v>
      </c>
      <c r="K13" s="41" t="s">
        <v>131</v>
      </c>
      <c r="L13" s="41" t="s">
        <v>131</v>
      </c>
      <c r="M13" s="142"/>
      <c r="N13" s="142"/>
      <c r="O13" s="142"/>
      <c r="P13" s="142"/>
      <c r="Q13" s="142"/>
      <c r="R13" s="142"/>
      <c r="S13" s="142"/>
      <c r="T13" s="142"/>
      <c r="U13" s="142"/>
      <c r="V13" s="142"/>
      <c r="W13" s="142"/>
      <c r="X13" s="142"/>
      <c r="Y13" s="142"/>
      <c r="Z13" s="142"/>
      <c r="AA13" s="142"/>
      <c r="AB13" s="142"/>
      <c r="AC13" s="142"/>
      <c r="AD13" s="142"/>
      <c r="AE13" s="142"/>
      <c r="AF13" s="142"/>
      <c r="AG13" s="142"/>
      <c r="AH13" s="142"/>
      <c r="AI13" s="142"/>
      <c r="AJ13" s="142"/>
      <c r="AK13" s="142"/>
      <c r="AL13" s="142"/>
      <c r="AM13" s="142"/>
      <c r="AN13" s="142"/>
      <c r="AO13" s="142"/>
      <c r="AP13" s="142"/>
      <c r="AQ13" s="142"/>
      <c r="AR13" s="142"/>
      <c r="AS13" s="142"/>
      <c r="AT13" s="142"/>
      <c r="AU13" s="142"/>
      <c r="AV13" s="142"/>
      <c r="AW13" s="142"/>
      <c r="AX13" s="142"/>
      <c r="AY13" s="142"/>
      <c r="AZ13" s="142"/>
      <c r="BA13" s="142"/>
      <c r="BB13" s="142"/>
      <c r="BC13" s="142"/>
      <c r="BD13" s="142"/>
      <c r="BE13" s="142"/>
      <c r="BF13" s="142"/>
      <c r="BG13" s="142"/>
      <c r="BH13" s="142"/>
      <c r="BI13" s="142"/>
      <c r="BJ13" s="142"/>
      <c r="BK13" s="142"/>
      <c r="BL13" s="142"/>
      <c r="BM13" s="142"/>
      <c r="BN13" s="142"/>
      <c r="BO13" s="142"/>
      <c r="BP13" s="142"/>
      <c r="BQ13" s="142"/>
      <c r="BR13" s="142"/>
      <c r="BS13" s="142"/>
      <c r="BT13" s="142"/>
      <c r="BU13" s="142"/>
      <c r="BV13" s="142"/>
      <c r="BW13" s="142"/>
      <c r="BX13" s="142"/>
      <c r="BY13" s="142"/>
      <c r="BZ13" s="142"/>
      <c r="CA13" s="142"/>
      <c r="CB13" s="142"/>
      <c r="CC13" s="142"/>
      <c r="CD13" s="142"/>
      <c r="CE13" s="142"/>
      <c r="CF13" s="142"/>
      <c r="CG13" s="142"/>
      <c r="CH13" s="142"/>
      <c r="CI13" s="142"/>
      <c r="CJ13" s="142"/>
      <c r="CK13" s="142"/>
      <c r="CL13" s="142"/>
      <c r="CM13" s="142"/>
      <c r="CN13" s="142"/>
      <c r="CO13" s="142"/>
      <c r="CP13" s="142"/>
      <c r="CQ13" s="142"/>
      <c r="CR13" s="142"/>
      <c r="CS13" s="142"/>
      <c r="CT13" s="142"/>
      <c r="CU13" s="142"/>
      <c r="CV13" s="142"/>
      <c r="CW13" s="142"/>
      <c r="CX13" s="142"/>
      <c r="CY13" s="142"/>
      <c r="CZ13" s="142"/>
      <c r="DA13" s="142"/>
      <c r="DB13" s="142"/>
      <c r="DC13" s="142"/>
      <c r="DD13" s="142"/>
      <c r="DE13" s="142"/>
      <c r="DF13" s="142"/>
      <c r="DG13" s="142"/>
      <c r="DH13" s="142"/>
      <c r="DI13" s="142"/>
      <c r="DJ13" s="142"/>
      <c r="DK13" s="142"/>
      <c r="DL13" s="142"/>
      <c r="DM13" s="142"/>
      <c r="DN13" s="142"/>
      <c r="DO13" s="142"/>
      <c r="DP13" s="142"/>
      <c r="DQ13" s="142"/>
      <c r="DR13" s="142"/>
      <c r="DS13" s="142"/>
      <c r="DT13" s="142"/>
      <c r="DU13" s="142"/>
      <c r="DV13" s="142"/>
      <c r="DW13" s="142"/>
      <c r="DX13" s="142"/>
      <c r="DY13" s="142"/>
      <c r="DZ13" s="142"/>
      <c r="EA13" s="142"/>
      <c r="EB13" s="142"/>
      <c r="EC13" s="142"/>
      <c r="ED13" s="142"/>
      <c r="EE13" s="142"/>
      <c r="EF13" s="142"/>
      <c r="EG13" s="142"/>
      <c r="EH13" s="142"/>
      <c r="EI13" s="142"/>
      <c r="EJ13" s="142"/>
      <c r="EK13" s="142"/>
      <c r="EL13" s="142"/>
      <c r="EM13" s="142"/>
      <c r="EN13" s="142"/>
      <c r="EO13" s="142"/>
      <c r="EP13" s="142"/>
      <c r="EQ13" s="142"/>
      <c r="ER13" s="142"/>
      <c r="ES13" s="142"/>
      <c r="ET13" s="142"/>
      <c r="EU13" s="142"/>
      <c r="EV13" s="142"/>
      <c r="EW13" s="142"/>
      <c r="EX13" s="142"/>
      <c r="EY13" s="142"/>
      <c r="EZ13" s="142"/>
      <c r="FA13" s="142"/>
      <c r="FB13" s="142"/>
      <c r="FC13" s="142"/>
      <c r="FD13" s="142"/>
      <c r="FE13" s="142"/>
      <c r="FF13" s="142"/>
      <c r="FG13" s="142"/>
      <c r="FH13" s="142"/>
      <c r="FI13" s="142"/>
      <c r="FJ13" s="142"/>
      <c r="FK13" s="142"/>
      <c r="FL13" s="142"/>
      <c r="FM13" s="142"/>
      <c r="FN13" s="142"/>
      <c r="FO13" s="142"/>
      <c r="FP13" s="142"/>
      <c r="FQ13" s="142"/>
      <c r="FR13" s="142"/>
      <c r="FS13" s="142"/>
      <c r="FT13" s="142"/>
      <c r="FU13" s="142"/>
      <c r="FV13" s="142"/>
      <c r="FW13" s="142"/>
      <c r="FX13" s="142"/>
      <c r="FY13" s="142"/>
      <c r="FZ13" s="142"/>
      <c r="GA13" s="142"/>
      <c r="GB13" s="142"/>
      <c r="GC13" s="142"/>
      <c r="GD13" s="142"/>
      <c r="GE13" s="142"/>
      <c r="GF13" s="142"/>
      <c r="GG13" s="142"/>
      <c r="GH13" s="142"/>
      <c r="GI13" s="142"/>
      <c r="GJ13" s="142"/>
      <c r="GK13" s="142"/>
      <c r="GL13" s="142"/>
      <c r="GM13" s="142"/>
      <c r="GN13" s="142"/>
      <c r="GO13" s="142"/>
      <c r="GP13" s="142"/>
      <c r="GQ13" s="142"/>
      <c r="GR13" s="142"/>
      <c r="GS13" s="142"/>
      <c r="GT13" s="142"/>
      <c r="GU13" s="142"/>
      <c r="GV13" s="142"/>
      <c r="GW13" s="142"/>
      <c r="GX13" s="142"/>
      <c r="GY13" s="142"/>
      <c r="GZ13" s="142"/>
      <c r="HA13" s="142"/>
    </row>
    <row r="14" spans="1:209" s="168" customFormat="1">
      <c r="A14" s="265"/>
      <c r="B14" s="16" t="s">
        <v>60</v>
      </c>
      <c r="C14" s="167">
        <v>8.0000000000000002E-3</v>
      </c>
      <c r="D14" s="167">
        <v>6.7599999999999993E-2</v>
      </c>
      <c r="E14" s="167">
        <v>1.0500000000000001E-2</v>
      </c>
      <c r="F14" s="167">
        <v>6.6299999999999998E-2</v>
      </c>
      <c r="G14" s="167">
        <v>1.0500000000000001E-2</v>
      </c>
      <c r="H14" s="167">
        <v>8.0000000000000002E-3</v>
      </c>
      <c r="I14" s="167">
        <v>6.2799999999999995E-2</v>
      </c>
      <c r="J14" s="167">
        <v>8.6E-3</v>
      </c>
      <c r="K14" s="167">
        <v>6.7999999999999996E-3</v>
      </c>
      <c r="L14" s="167">
        <v>4.4999999999999997E-3</v>
      </c>
      <c r="M14" s="142"/>
      <c r="N14" s="142"/>
      <c r="O14" s="142"/>
      <c r="P14" s="142"/>
      <c r="Q14" s="142"/>
      <c r="R14" s="142"/>
      <c r="S14" s="142"/>
      <c r="T14" s="142"/>
      <c r="U14" s="142"/>
      <c r="V14" s="142"/>
      <c r="W14" s="142"/>
      <c r="X14" s="142"/>
      <c r="Y14" s="142"/>
      <c r="Z14" s="142"/>
      <c r="AA14" s="142"/>
      <c r="AB14" s="142"/>
      <c r="AC14" s="142"/>
      <c r="AD14" s="142"/>
      <c r="AE14" s="142"/>
      <c r="AF14" s="142"/>
      <c r="AG14" s="142"/>
      <c r="AH14" s="142"/>
      <c r="AI14" s="142"/>
      <c r="AJ14" s="142"/>
      <c r="AK14" s="142"/>
      <c r="AL14" s="142"/>
      <c r="AM14" s="142"/>
      <c r="AN14" s="142"/>
      <c r="AO14" s="142"/>
      <c r="AP14" s="142"/>
      <c r="AQ14" s="142"/>
      <c r="AR14" s="142"/>
      <c r="AS14" s="142"/>
      <c r="AT14" s="142"/>
      <c r="AU14" s="142"/>
      <c r="AV14" s="142"/>
      <c r="AW14" s="142"/>
      <c r="AX14" s="142"/>
      <c r="AY14" s="142"/>
      <c r="AZ14" s="142"/>
      <c r="BA14" s="142"/>
      <c r="BB14" s="142"/>
      <c r="BC14" s="142"/>
      <c r="BD14" s="142"/>
      <c r="BE14" s="142"/>
      <c r="BF14" s="142"/>
      <c r="BG14" s="142"/>
      <c r="BH14" s="142"/>
      <c r="BI14" s="142"/>
      <c r="BJ14" s="142"/>
      <c r="BK14" s="142"/>
      <c r="BL14" s="142"/>
      <c r="BM14" s="142"/>
      <c r="BN14" s="142"/>
      <c r="BO14" s="142"/>
      <c r="BP14" s="142"/>
      <c r="BQ14" s="142"/>
      <c r="BR14" s="142"/>
      <c r="BS14" s="142"/>
      <c r="BT14" s="142"/>
      <c r="BU14" s="142"/>
      <c r="BV14" s="142"/>
      <c r="BW14" s="142"/>
      <c r="BX14" s="142"/>
      <c r="BY14" s="142"/>
      <c r="BZ14" s="142"/>
      <c r="CA14" s="142"/>
      <c r="CB14" s="142"/>
      <c r="CC14" s="142"/>
      <c r="CD14" s="142"/>
      <c r="CE14" s="142"/>
      <c r="CF14" s="142"/>
      <c r="CG14" s="142"/>
      <c r="CH14" s="142"/>
      <c r="CI14" s="142"/>
      <c r="CJ14" s="142"/>
      <c r="CK14" s="142"/>
      <c r="CL14" s="142"/>
      <c r="CM14" s="142"/>
      <c r="CN14" s="142"/>
      <c r="CO14" s="142"/>
      <c r="CP14" s="142"/>
      <c r="CQ14" s="142"/>
      <c r="CR14" s="142"/>
      <c r="CS14" s="142"/>
      <c r="CT14" s="142"/>
      <c r="CU14" s="142"/>
      <c r="CV14" s="142"/>
      <c r="CW14" s="142"/>
      <c r="CX14" s="142"/>
      <c r="CY14" s="142"/>
      <c r="CZ14" s="142"/>
      <c r="DA14" s="142"/>
      <c r="DB14" s="142"/>
      <c r="DC14" s="142"/>
      <c r="DD14" s="142"/>
      <c r="DE14" s="142"/>
      <c r="DF14" s="142"/>
      <c r="DG14" s="142"/>
      <c r="DH14" s="142"/>
      <c r="DI14" s="142"/>
      <c r="DJ14" s="142"/>
      <c r="DK14" s="142"/>
      <c r="DL14" s="142"/>
      <c r="DM14" s="142"/>
      <c r="DN14" s="142"/>
      <c r="DO14" s="142"/>
      <c r="DP14" s="142"/>
      <c r="DQ14" s="142"/>
      <c r="DR14" s="142"/>
      <c r="DS14" s="142"/>
      <c r="DT14" s="142"/>
      <c r="DU14" s="142"/>
      <c r="DV14" s="142"/>
      <c r="DW14" s="142"/>
      <c r="DX14" s="142"/>
      <c r="DY14" s="142"/>
      <c r="DZ14" s="142"/>
      <c r="EA14" s="142"/>
      <c r="EB14" s="142"/>
      <c r="EC14" s="142"/>
      <c r="ED14" s="142"/>
      <c r="EE14" s="142"/>
      <c r="EF14" s="142"/>
      <c r="EG14" s="142"/>
      <c r="EH14" s="142"/>
      <c r="EI14" s="142"/>
      <c r="EJ14" s="142"/>
      <c r="EK14" s="142"/>
      <c r="EL14" s="142"/>
      <c r="EM14" s="142"/>
      <c r="EN14" s="142"/>
      <c r="EO14" s="142"/>
      <c r="EP14" s="142"/>
      <c r="EQ14" s="142"/>
      <c r="ER14" s="142"/>
      <c r="ES14" s="142"/>
      <c r="ET14" s="142"/>
      <c r="EU14" s="142"/>
      <c r="EV14" s="142"/>
      <c r="EW14" s="142"/>
      <c r="EX14" s="142"/>
      <c r="EY14" s="142"/>
      <c r="EZ14" s="142"/>
      <c r="FA14" s="142"/>
      <c r="FB14" s="142"/>
      <c r="FC14" s="142"/>
      <c r="FD14" s="142"/>
      <c r="FE14" s="142"/>
      <c r="FF14" s="142"/>
      <c r="FG14" s="142"/>
      <c r="FH14" s="142"/>
      <c r="FI14" s="142"/>
      <c r="FJ14" s="142"/>
      <c r="FK14" s="142"/>
      <c r="FL14" s="142"/>
      <c r="FM14" s="142"/>
      <c r="FN14" s="142"/>
      <c r="FO14" s="142"/>
      <c r="FP14" s="142"/>
      <c r="FQ14" s="142"/>
      <c r="FR14" s="142"/>
      <c r="FS14" s="142"/>
      <c r="FT14" s="142"/>
      <c r="FU14" s="142"/>
      <c r="FV14" s="142"/>
      <c r="FW14" s="142"/>
      <c r="FX14" s="142"/>
      <c r="FY14" s="142"/>
      <c r="FZ14" s="142"/>
      <c r="GA14" s="142"/>
      <c r="GB14" s="142"/>
      <c r="GC14" s="142"/>
      <c r="GD14" s="142"/>
      <c r="GE14" s="142"/>
      <c r="GF14" s="142"/>
      <c r="GG14" s="142"/>
      <c r="GH14" s="142"/>
      <c r="GI14" s="142"/>
      <c r="GJ14" s="142"/>
      <c r="GK14" s="142"/>
      <c r="GL14" s="142"/>
      <c r="GM14" s="142"/>
      <c r="GN14" s="142"/>
      <c r="GO14" s="142"/>
      <c r="GP14" s="142"/>
      <c r="GQ14" s="142"/>
      <c r="GR14" s="142"/>
      <c r="GS14" s="142"/>
      <c r="GT14" s="142"/>
      <c r="GU14" s="142"/>
      <c r="GV14" s="142"/>
      <c r="GW14" s="142"/>
      <c r="GX14" s="142"/>
      <c r="GY14" s="142"/>
      <c r="GZ14" s="142"/>
      <c r="HA14" s="142"/>
    </row>
    <row r="15" spans="1:209" s="168" customFormat="1">
      <c r="A15" s="265"/>
      <c r="B15" s="16" t="s">
        <v>89</v>
      </c>
      <c r="C15" s="167">
        <v>9.7999999999999997E-3</v>
      </c>
      <c r="D15" s="167">
        <v>7.2800000000000004E-2</v>
      </c>
      <c r="E15" s="167">
        <v>1.1900000000000001E-2</v>
      </c>
      <c r="F15" s="167">
        <v>7.2800000000000004E-2</v>
      </c>
      <c r="G15" s="167">
        <v>1.1900000000000001E-2</v>
      </c>
      <c r="H15" s="167">
        <v>9.7999999999999997E-3</v>
      </c>
      <c r="I15" s="167">
        <v>6.9400000000000003E-2</v>
      </c>
      <c r="J15" s="167">
        <v>1.01E-2</v>
      </c>
      <c r="K15" s="167">
        <v>8.6E-3</v>
      </c>
      <c r="L15" s="167">
        <v>6.1000000000000004E-3</v>
      </c>
      <c r="M15" s="142"/>
      <c r="N15" s="142"/>
      <c r="O15" s="142"/>
      <c r="P15" s="142"/>
      <c r="Q15" s="142"/>
      <c r="R15" s="142"/>
      <c r="S15" s="142"/>
      <c r="T15" s="142"/>
      <c r="U15" s="142"/>
      <c r="V15" s="142"/>
      <c r="W15" s="142"/>
      <c r="X15" s="142"/>
      <c r="Y15" s="142"/>
      <c r="Z15" s="142"/>
      <c r="AA15" s="142"/>
      <c r="AB15" s="142"/>
      <c r="AC15" s="142"/>
      <c r="AD15" s="142"/>
      <c r="AE15" s="142"/>
      <c r="AF15" s="142"/>
      <c r="AG15" s="142"/>
      <c r="AH15" s="142"/>
      <c r="AI15" s="142"/>
      <c r="AJ15" s="142"/>
      <c r="AK15" s="142"/>
      <c r="AL15" s="142"/>
      <c r="AM15" s="142"/>
      <c r="AN15" s="142"/>
      <c r="AO15" s="142"/>
      <c r="AP15" s="142"/>
      <c r="AQ15" s="142"/>
      <c r="AR15" s="142"/>
      <c r="AS15" s="142"/>
      <c r="AT15" s="142"/>
      <c r="AU15" s="142"/>
      <c r="AV15" s="142"/>
      <c r="AW15" s="142"/>
      <c r="AX15" s="142"/>
      <c r="AY15" s="142"/>
      <c r="AZ15" s="142"/>
      <c r="BA15" s="142"/>
      <c r="BB15" s="142"/>
      <c r="BC15" s="142"/>
      <c r="BD15" s="142"/>
      <c r="BE15" s="142"/>
      <c r="BF15" s="142"/>
      <c r="BG15" s="142"/>
      <c r="BH15" s="142"/>
      <c r="BI15" s="142"/>
      <c r="BJ15" s="142"/>
      <c r="BK15" s="142"/>
      <c r="BL15" s="142"/>
      <c r="BM15" s="142"/>
      <c r="BN15" s="142"/>
      <c r="BO15" s="142"/>
      <c r="BP15" s="142"/>
      <c r="BQ15" s="142"/>
      <c r="BR15" s="142"/>
      <c r="BS15" s="142"/>
      <c r="BT15" s="142"/>
      <c r="BU15" s="142"/>
      <c r="BV15" s="142"/>
      <c r="BW15" s="142"/>
      <c r="BX15" s="142"/>
      <c r="BY15" s="142"/>
      <c r="BZ15" s="142"/>
      <c r="CA15" s="142"/>
      <c r="CB15" s="142"/>
      <c r="CC15" s="142"/>
      <c r="CD15" s="142"/>
      <c r="CE15" s="142"/>
      <c r="CF15" s="142"/>
      <c r="CG15" s="142"/>
      <c r="CH15" s="142"/>
      <c r="CI15" s="142"/>
      <c r="CJ15" s="142"/>
      <c r="CK15" s="142"/>
      <c r="CL15" s="142"/>
      <c r="CM15" s="142"/>
      <c r="CN15" s="142"/>
      <c r="CO15" s="142"/>
      <c r="CP15" s="142"/>
      <c r="CQ15" s="142"/>
      <c r="CR15" s="142"/>
      <c r="CS15" s="142"/>
      <c r="CT15" s="142"/>
      <c r="CU15" s="142"/>
      <c r="CV15" s="142"/>
      <c r="CW15" s="142"/>
      <c r="CX15" s="142"/>
      <c r="CY15" s="142"/>
      <c r="CZ15" s="142"/>
      <c r="DA15" s="142"/>
      <c r="DB15" s="142"/>
      <c r="DC15" s="142"/>
      <c r="DD15" s="142"/>
      <c r="DE15" s="142"/>
      <c r="DF15" s="142"/>
      <c r="DG15" s="142"/>
      <c r="DH15" s="142"/>
      <c r="DI15" s="142"/>
      <c r="DJ15" s="142"/>
      <c r="DK15" s="142"/>
      <c r="DL15" s="142"/>
      <c r="DM15" s="142"/>
      <c r="DN15" s="142"/>
      <c r="DO15" s="142"/>
      <c r="DP15" s="142"/>
      <c r="DQ15" s="142"/>
      <c r="DR15" s="142"/>
      <c r="DS15" s="142"/>
      <c r="DT15" s="142"/>
      <c r="DU15" s="142"/>
      <c r="DV15" s="142"/>
      <c r="DW15" s="142"/>
      <c r="DX15" s="142"/>
      <c r="DY15" s="142"/>
      <c r="DZ15" s="142"/>
      <c r="EA15" s="142"/>
      <c r="EB15" s="142"/>
      <c r="EC15" s="142"/>
      <c r="ED15" s="142"/>
      <c r="EE15" s="142"/>
      <c r="EF15" s="142"/>
      <c r="EG15" s="142"/>
      <c r="EH15" s="142"/>
      <c r="EI15" s="142"/>
      <c r="EJ15" s="142"/>
      <c r="EK15" s="142"/>
      <c r="EL15" s="142"/>
      <c r="EM15" s="142"/>
      <c r="EN15" s="142"/>
      <c r="EO15" s="142"/>
      <c r="EP15" s="142"/>
      <c r="EQ15" s="142"/>
      <c r="ER15" s="142"/>
      <c r="ES15" s="142"/>
      <c r="ET15" s="142"/>
      <c r="EU15" s="142"/>
      <c r="EV15" s="142"/>
      <c r="EW15" s="142"/>
      <c r="EX15" s="142"/>
      <c r="EY15" s="142"/>
      <c r="EZ15" s="142"/>
      <c r="FA15" s="142"/>
      <c r="FB15" s="142"/>
      <c r="FC15" s="142"/>
      <c r="FD15" s="142"/>
      <c r="FE15" s="142"/>
      <c r="FF15" s="142"/>
      <c r="FG15" s="142"/>
      <c r="FH15" s="142"/>
      <c r="FI15" s="142"/>
      <c r="FJ15" s="142"/>
      <c r="FK15" s="142"/>
      <c r="FL15" s="142"/>
      <c r="FM15" s="142"/>
      <c r="FN15" s="142"/>
      <c r="FO15" s="142"/>
      <c r="FP15" s="142"/>
      <c r="FQ15" s="142"/>
      <c r="FR15" s="142"/>
      <c r="FS15" s="142"/>
      <c r="FT15" s="142"/>
      <c r="FU15" s="142"/>
      <c r="FV15" s="142"/>
      <c r="FW15" s="142"/>
      <c r="FX15" s="142"/>
      <c r="FY15" s="142"/>
      <c r="FZ15" s="142"/>
      <c r="GA15" s="142"/>
      <c r="GB15" s="142"/>
      <c r="GC15" s="142"/>
      <c r="GD15" s="142"/>
      <c r="GE15" s="142"/>
      <c r="GF15" s="142"/>
      <c r="GG15" s="142"/>
      <c r="GH15" s="142"/>
      <c r="GI15" s="142"/>
      <c r="GJ15" s="142"/>
      <c r="GK15" s="142"/>
      <c r="GL15" s="142"/>
      <c r="GM15" s="142"/>
      <c r="GN15" s="142"/>
      <c r="GO15" s="142"/>
      <c r="GP15" s="142"/>
      <c r="GQ15" s="142"/>
      <c r="GR15" s="142"/>
      <c r="GS15" s="142"/>
      <c r="GT15" s="142"/>
      <c r="GU15" s="142"/>
      <c r="GV15" s="142"/>
      <c r="GW15" s="142"/>
      <c r="GX15" s="142"/>
      <c r="GY15" s="142"/>
      <c r="GZ15" s="142"/>
      <c r="HA15" s="142"/>
    </row>
    <row r="16" spans="1:209" s="30" customFormat="1">
      <c r="A16" s="265"/>
      <c r="B16" s="15" t="s">
        <v>61</v>
      </c>
      <c r="C16" s="36">
        <v>0.03</v>
      </c>
      <c r="D16" s="36">
        <v>0.03</v>
      </c>
      <c r="E16" s="36">
        <v>0.03</v>
      </c>
      <c r="F16" s="36">
        <v>0.03</v>
      </c>
      <c r="G16" s="36">
        <v>0.03</v>
      </c>
      <c r="H16" s="36">
        <v>0.03</v>
      </c>
      <c r="I16" s="36">
        <v>0.03</v>
      </c>
      <c r="J16" s="36">
        <v>0.03</v>
      </c>
      <c r="K16" s="36">
        <v>3.2500000000000001E-2</v>
      </c>
      <c r="L16" s="37">
        <v>4.7500000000000001E-2</v>
      </c>
      <c r="M16" s="142"/>
      <c r="N16" s="142"/>
      <c r="O16" s="142"/>
      <c r="P16" s="142"/>
      <c r="Q16" s="142"/>
      <c r="R16" s="142"/>
      <c r="S16" s="142"/>
      <c r="T16" s="142"/>
      <c r="U16" s="142"/>
      <c r="V16" s="142"/>
      <c r="W16" s="142"/>
      <c r="X16" s="142"/>
      <c r="Y16" s="142"/>
      <c r="Z16" s="142"/>
      <c r="AA16" s="142"/>
      <c r="AB16" s="142"/>
      <c r="AC16" s="142"/>
      <c r="AD16" s="142"/>
      <c r="AE16" s="142"/>
      <c r="AF16" s="142"/>
      <c r="AG16" s="142"/>
      <c r="AH16" s="142"/>
      <c r="AI16" s="142"/>
      <c r="AJ16" s="142"/>
      <c r="AK16" s="142"/>
      <c r="AL16" s="142"/>
      <c r="AM16" s="142"/>
      <c r="AN16" s="142"/>
      <c r="AO16" s="142"/>
      <c r="AP16" s="142"/>
      <c r="AQ16" s="142"/>
      <c r="AR16" s="142"/>
      <c r="AS16" s="142"/>
      <c r="AT16" s="142"/>
      <c r="AU16" s="142"/>
      <c r="AV16" s="142"/>
      <c r="AW16" s="142"/>
      <c r="AX16" s="142"/>
      <c r="AY16" s="142"/>
      <c r="AZ16" s="142"/>
      <c r="BA16" s="142"/>
      <c r="BB16" s="142"/>
      <c r="BC16" s="142"/>
      <c r="BD16" s="142"/>
      <c r="BE16" s="142"/>
      <c r="BF16" s="142"/>
      <c r="BG16" s="142"/>
      <c r="BH16" s="142"/>
      <c r="BI16" s="142"/>
      <c r="BJ16" s="142"/>
      <c r="BK16" s="142"/>
      <c r="BL16" s="142"/>
      <c r="BM16" s="142"/>
      <c r="BN16" s="142"/>
      <c r="BO16" s="142"/>
      <c r="BP16" s="142"/>
      <c r="BQ16" s="142"/>
      <c r="BR16" s="142"/>
      <c r="BS16" s="142"/>
      <c r="BT16" s="142"/>
      <c r="BU16" s="142"/>
      <c r="BV16" s="142"/>
      <c r="BW16" s="142"/>
      <c r="BX16" s="142"/>
      <c r="BY16" s="142"/>
      <c r="BZ16" s="142"/>
      <c r="CA16" s="142"/>
      <c r="CB16" s="142"/>
      <c r="CC16" s="142"/>
      <c r="CD16" s="142"/>
      <c r="CE16" s="142"/>
      <c r="CF16" s="142"/>
      <c r="CG16" s="142"/>
      <c r="CH16" s="142"/>
      <c r="CI16" s="142"/>
      <c r="CJ16" s="142"/>
      <c r="CK16" s="142"/>
      <c r="CL16" s="142"/>
      <c r="CM16" s="142"/>
      <c r="CN16" s="142"/>
      <c r="CO16" s="142"/>
      <c r="CP16" s="142"/>
      <c r="CQ16" s="142"/>
      <c r="CR16" s="142"/>
      <c r="CS16" s="142"/>
      <c r="CT16" s="142"/>
      <c r="CU16" s="142"/>
      <c r="CV16" s="142"/>
      <c r="CW16" s="142"/>
      <c r="CX16" s="142"/>
      <c r="CY16" s="142"/>
      <c r="CZ16" s="142"/>
      <c r="DA16" s="142"/>
      <c r="DB16" s="142"/>
      <c r="DC16" s="142"/>
      <c r="DD16" s="142"/>
      <c r="DE16" s="142"/>
      <c r="DF16" s="142"/>
      <c r="DG16" s="142"/>
      <c r="DH16" s="142"/>
      <c r="DI16" s="142"/>
      <c r="DJ16" s="142"/>
      <c r="DK16" s="142"/>
      <c r="DL16" s="142"/>
      <c r="DM16" s="142"/>
      <c r="DN16" s="142"/>
      <c r="DO16" s="142"/>
      <c r="DP16" s="142"/>
      <c r="DQ16" s="142"/>
      <c r="DR16" s="142"/>
      <c r="DS16" s="142"/>
      <c r="DT16" s="142"/>
      <c r="DU16" s="142"/>
      <c r="DV16" s="142"/>
      <c r="DW16" s="142"/>
      <c r="DX16" s="142"/>
      <c r="DY16" s="142"/>
      <c r="DZ16" s="142"/>
      <c r="EA16" s="142"/>
      <c r="EB16" s="142"/>
      <c r="EC16" s="142"/>
      <c r="ED16" s="142"/>
      <c r="EE16" s="142"/>
      <c r="EF16" s="142"/>
      <c r="EG16" s="142"/>
      <c r="EH16" s="142"/>
      <c r="EI16" s="142"/>
      <c r="EJ16" s="142"/>
      <c r="EK16" s="142"/>
      <c r="EL16" s="142"/>
      <c r="EM16" s="142"/>
      <c r="EN16" s="142"/>
      <c r="EO16" s="142"/>
      <c r="EP16" s="142"/>
      <c r="EQ16" s="142"/>
      <c r="ER16" s="142"/>
      <c r="ES16" s="142"/>
      <c r="ET16" s="142"/>
      <c r="EU16" s="142"/>
      <c r="EV16" s="142"/>
      <c r="EW16" s="142"/>
      <c r="EX16" s="142"/>
      <c r="EY16" s="142"/>
      <c r="EZ16" s="142"/>
      <c r="FA16" s="142"/>
      <c r="FB16" s="142"/>
      <c r="FC16" s="142"/>
      <c r="FD16" s="142"/>
      <c r="FE16" s="142"/>
      <c r="FF16" s="142"/>
      <c r="FG16" s="142"/>
      <c r="FH16" s="142"/>
      <c r="FI16" s="142"/>
      <c r="FJ16" s="142"/>
      <c r="FK16" s="142"/>
      <c r="FL16" s="142"/>
      <c r="FM16" s="142"/>
      <c r="FN16" s="142"/>
      <c r="FO16" s="142"/>
      <c r="FP16" s="142"/>
      <c r="FQ16" s="142"/>
      <c r="FR16" s="142"/>
      <c r="FS16" s="142"/>
      <c r="FT16" s="142"/>
      <c r="FU16" s="142"/>
      <c r="FV16" s="142"/>
      <c r="FW16" s="142"/>
      <c r="FX16" s="142"/>
      <c r="FY16" s="142"/>
      <c r="FZ16" s="142"/>
      <c r="GA16" s="142"/>
      <c r="GB16" s="142"/>
      <c r="GC16" s="142"/>
      <c r="GD16" s="142"/>
      <c r="GE16" s="142"/>
      <c r="GF16" s="142"/>
      <c r="GG16" s="142"/>
      <c r="GH16" s="142"/>
      <c r="GI16" s="142"/>
      <c r="GJ16" s="142"/>
      <c r="GK16" s="142"/>
      <c r="GL16" s="142"/>
      <c r="GM16" s="142"/>
      <c r="GN16" s="142"/>
      <c r="GO16" s="142"/>
      <c r="GP16" s="142"/>
      <c r="GQ16" s="142"/>
      <c r="GR16" s="142"/>
      <c r="GS16" s="142"/>
      <c r="GT16" s="142"/>
      <c r="GU16" s="142"/>
      <c r="GV16" s="142"/>
      <c r="GW16" s="142"/>
      <c r="GX16" s="142"/>
      <c r="GY16" s="142"/>
      <c r="GZ16" s="142"/>
      <c r="HA16" s="142"/>
    </row>
    <row r="17" spans="1:209" s="30" customFormat="1">
      <c r="A17" s="265"/>
      <c r="B17" s="15" t="s">
        <v>69</v>
      </c>
      <c r="C17" s="36">
        <v>0.25</v>
      </c>
      <c r="D17" s="236">
        <v>0.25</v>
      </c>
      <c r="E17" s="237"/>
      <c r="F17" s="236">
        <v>0.25</v>
      </c>
      <c r="G17" s="237"/>
      <c r="H17" s="36">
        <v>0.25</v>
      </c>
      <c r="I17" s="236">
        <v>0.25</v>
      </c>
      <c r="J17" s="237"/>
      <c r="K17" s="36">
        <v>0.25</v>
      </c>
      <c r="L17" s="37">
        <v>0.25</v>
      </c>
      <c r="M17" s="142"/>
      <c r="N17" s="142"/>
      <c r="O17" s="142"/>
      <c r="P17" s="142"/>
      <c r="Q17" s="142"/>
      <c r="R17" s="142"/>
      <c r="S17" s="142"/>
      <c r="T17" s="142"/>
      <c r="U17" s="142"/>
      <c r="V17" s="142"/>
      <c r="W17" s="142"/>
      <c r="X17" s="142"/>
      <c r="Y17" s="142"/>
      <c r="Z17" s="142"/>
      <c r="AA17" s="142"/>
      <c r="AB17" s="142"/>
      <c r="AC17" s="142"/>
      <c r="AD17" s="142"/>
      <c r="AE17" s="142"/>
      <c r="AF17" s="142"/>
      <c r="AG17" s="142"/>
      <c r="AH17" s="142"/>
      <c r="AI17" s="142"/>
      <c r="AJ17" s="142"/>
      <c r="AK17" s="142"/>
      <c r="AL17" s="142"/>
      <c r="AM17" s="142"/>
      <c r="AN17" s="142"/>
      <c r="AO17" s="142"/>
      <c r="AP17" s="142"/>
      <c r="AQ17" s="142"/>
      <c r="AR17" s="142"/>
      <c r="AS17" s="142"/>
      <c r="AT17" s="142"/>
      <c r="AU17" s="142"/>
      <c r="AV17" s="142"/>
      <c r="AW17" s="142"/>
      <c r="AX17" s="142"/>
      <c r="AY17" s="142"/>
      <c r="AZ17" s="142"/>
      <c r="BA17" s="142"/>
      <c r="BB17" s="142"/>
      <c r="BC17" s="142"/>
      <c r="BD17" s="142"/>
      <c r="BE17" s="142"/>
      <c r="BF17" s="142"/>
      <c r="BG17" s="142"/>
      <c r="BH17" s="142"/>
      <c r="BI17" s="142"/>
      <c r="BJ17" s="142"/>
      <c r="BK17" s="142"/>
      <c r="BL17" s="142"/>
      <c r="BM17" s="142"/>
      <c r="BN17" s="142"/>
      <c r="BO17" s="142"/>
      <c r="BP17" s="142"/>
      <c r="BQ17" s="142"/>
      <c r="BR17" s="142"/>
      <c r="BS17" s="142"/>
      <c r="BT17" s="142"/>
      <c r="BU17" s="142"/>
      <c r="BV17" s="142"/>
      <c r="BW17" s="142"/>
      <c r="BX17" s="142"/>
      <c r="BY17" s="142"/>
      <c r="BZ17" s="142"/>
      <c r="CA17" s="142"/>
      <c r="CB17" s="142"/>
      <c r="CC17" s="142"/>
      <c r="CD17" s="142"/>
      <c r="CE17" s="142"/>
      <c r="CF17" s="142"/>
      <c r="CG17" s="142"/>
      <c r="CH17" s="142"/>
      <c r="CI17" s="142"/>
      <c r="CJ17" s="142"/>
      <c r="CK17" s="142"/>
      <c r="CL17" s="142"/>
      <c r="CM17" s="142"/>
      <c r="CN17" s="142"/>
      <c r="CO17" s="142"/>
      <c r="CP17" s="142"/>
      <c r="CQ17" s="142"/>
      <c r="CR17" s="142"/>
      <c r="CS17" s="142"/>
      <c r="CT17" s="142"/>
      <c r="CU17" s="142"/>
      <c r="CV17" s="142"/>
      <c r="CW17" s="142"/>
      <c r="CX17" s="142"/>
      <c r="CY17" s="142"/>
      <c r="CZ17" s="142"/>
      <c r="DA17" s="142"/>
      <c r="DB17" s="142"/>
      <c r="DC17" s="142"/>
      <c r="DD17" s="142"/>
      <c r="DE17" s="142"/>
      <c r="DF17" s="142"/>
      <c r="DG17" s="142"/>
      <c r="DH17" s="142"/>
      <c r="DI17" s="142"/>
      <c r="DJ17" s="142"/>
      <c r="DK17" s="142"/>
      <c r="DL17" s="142"/>
      <c r="DM17" s="142"/>
      <c r="DN17" s="142"/>
      <c r="DO17" s="142"/>
      <c r="DP17" s="142"/>
      <c r="DQ17" s="142"/>
      <c r="DR17" s="142"/>
      <c r="DS17" s="142"/>
      <c r="DT17" s="142"/>
      <c r="DU17" s="142"/>
      <c r="DV17" s="142"/>
      <c r="DW17" s="142"/>
      <c r="DX17" s="142"/>
      <c r="DY17" s="142"/>
      <c r="DZ17" s="142"/>
      <c r="EA17" s="142"/>
      <c r="EB17" s="142"/>
      <c r="EC17" s="142"/>
      <c r="ED17" s="142"/>
      <c r="EE17" s="142"/>
      <c r="EF17" s="142"/>
      <c r="EG17" s="142"/>
      <c r="EH17" s="142"/>
      <c r="EI17" s="142"/>
      <c r="EJ17" s="142"/>
      <c r="EK17" s="142"/>
      <c r="EL17" s="142"/>
      <c r="EM17" s="142"/>
      <c r="EN17" s="142"/>
      <c r="EO17" s="142"/>
      <c r="EP17" s="142"/>
      <c r="EQ17" s="142"/>
      <c r="ER17" s="142"/>
      <c r="ES17" s="142"/>
      <c r="ET17" s="142"/>
      <c r="EU17" s="142"/>
      <c r="EV17" s="142"/>
      <c r="EW17" s="142"/>
      <c r="EX17" s="142"/>
      <c r="EY17" s="142"/>
      <c r="EZ17" s="142"/>
      <c r="FA17" s="142"/>
      <c r="FB17" s="142"/>
      <c r="FC17" s="142"/>
      <c r="FD17" s="142"/>
      <c r="FE17" s="142"/>
      <c r="FF17" s="142"/>
      <c r="FG17" s="142"/>
      <c r="FH17" s="142"/>
      <c r="FI17" s="142"/>
      <c r="FJ17" s="142"/>
      <c r="FK17" s="142"/>
      <c r="FL17" s="142"/>
      <c r="FM17" s="142"/>
      <c r="FN17" s="142"/>
      <c r="FO17" s="142"/>
      <c r="FP17" s="142"/>
      <c r="FQ17" s="142"/>
      <c r="FR17" s="142"/>
      <c r="FS17" s="142"/>
      <c r="FT17" s="142"/>
      <c r="FU17" s="142"/>
      <c r="FV17" s="142"/>
      <c r="FW17" s="142"/>
      <c r="FX17" s="142"/>
      <c r="FY17" s="142"/>
      <c r="FZ17" s="142"/>
      <c r="GA17" s="142"/>
      <c r="GB17" s="142"/>
      <c r="GC17" s="142"/>
      <c r="GD17" s="142"/>
      <c r="GE17" s="142"/>
      <c r="GF17" s="142"/>
      <c r="GG17" s="142"/>
      <c r="GH17" s="142"/>
      <c r="GI17" s="142"/>
      <c r="GJ17" s="142"/>
      <c r="GK17" s="142"/>
      <c r="GL17" s="142"/>
      <c r="GM17" s="142"/>
      <c r="GN17" s="142"/>
      <c r="GO17" s="142"/>
      <c r="GP17" s="142"/>
      <c r="GQ17" s="142"/>
      <c r="GR17" s="142"/>
      <c r="GS17" s="142"/>
      <c r="GT17" s="142"/>
      <c r="GU17" s="142"/>
      <c r="GV17" s="142"/>
      <c r="GW17" s="142"/>
      <c r="GX17" s="142"/>
      <c r="GY17" s="142"/>
      <c r="GZ17" s="142"/>
      <c r="HA17" s="142"/>
    </row>
    <row r="18" spans="1:209">
      <c r="A18" s="266"/>
      <c r="B18" s="15" t="s">
        <v>68</v>
      </c>
      <c r="C18" s="36" t="s">
        <v>150</v>
      </c>
      <c r="D18" s="236" t="s">
        <v>150</v>
      </c>
      <c r="E18" s="237"/>
      <c r="F18" s="236" t="s">
        <v>150</v>
      </c>
      <c r="G18" s="237"/>
      <c r="H18" s="36" t="s">
        <v>150</v>
      </c>
      <c r="I18" s="236" t="s">
        <v>150</v>
      </c>
      <c r="J18" s="237"/>
      <c r="K18" s="36" t="s">
        <v>150</v>
      </c>
      <c r="L18" s="37" t="s">
        <v>150</v>
      </c>
    </row>
    <row r="19" spans="1:209">
      <c r="A19" s="79"/>
      <c r="B19" s="45" t="s">
        <v>151</v>
      </c>
      <c r="C19" s="38"/>
      <c r="D19" s="38"/>
      <c r="E19" s="38"/>
      <c r="F19" s="38"/>
      <c r="G19" s="38"/>
      <c r="H19" s="38"/>
      <c r="I19" s="38"/>
      <c r="J19" s="38"/>
      <c r="K19" s="38"/>
      <c r="L19" s="38"/>
    </row>
    <row r="20" spans="1:209" s="30" customFormat="1" ht="14.45" customHeight="1">
      <c r="A20" s="272" t="s">
        <v>95</v>
      </c>
      <c r="B20" s="30" t="s">
        <v>160</v>
      </c>
      <c r="C20" s="169">
        <v>99.09</v>
      </c>
      <c r="D20" s="242">
        <v>226.5</v>
      </c>
      <c r="E20" s="243">
        <v>99.09</v>
      </c>
      <c r="F20" s="242">
        <v>226.5</v>
      </c>
      <c r="G20" s="243">
        <v>99.09</v>
      </c>
      <c r="H20" s="169">
        <v>84.93</v>
      </c>
      <c r="I20" s="242">
        <v>247.74</v>
      </c>
      <c r="J20" s="243">
        <v>84.93</v>
      </c>
      <c r="K20" s="169">
        <v>113.25</v>
      </c>
      <c r="L20" s="169">
        <v>240.65</v>
      </c>
      <c r="M20" s="142"/>
      <c r="N20" s="142"/>
      <c r="O20" s="142"/>
      <c r="P20" s="142"/>
      <c r="Q20" s="142"/>
      <c r="R20" s="142"/>
      <c r="S20" s="142"/>
      <c r="T20" s="142"/>
      <c r="U20" s="142"/>
      <c r="V20" s="142"/>
      <c r="W20" s="142"/>
      <c r="X20" s="142"/>
      <c r="Y20" s="142"/>
      <c r="Z20" s="142"/>
      <c r="AA20" s="142"/>
      <c r="AB20" s="142"/>
      <c r="AC20" s="142"/>
      <c r="AD20" s="142"/>
      <c r="AE20" s="142"/>
      <c r="AF20" s="142"/>
      <c r="AG20" s="142"/>
      <c r="AH20" s="142"/>
      <c r="AI20" s="142"/>
      <c r="AJ20" s="142"/>
      <c r="AK20" s="142"/>
      <c r="AL20" s="142"/>
      <c r="AM20" s="142"/>
      <c r="AN20" s="142"/>
      <c r="AO20" s="142"/>
      <c r="AP20" s="142"/>
      <c r="AQ20" s="142"/>
      <c r="AR20" s="142"/>
      <c r="AS20" s="142"/>
      <c r="AT20" s="142"/>
      <c r="AU20" s="142"/>
      <c r="AV20" s="142"/>
      <c r="AW20" s="142"/>
      <c r="AX20" s="142"/>
      <c r="AY20" s="142"/>
      <c r="AZ20" s="142"/>
      <c r="BA20" s="142"/>
      <c r="BB20" s="142"/>
      <c r="BC20" s="142"/>
      <c r="BD20" s="142"/>
      <c r="BE20" s="142"/>
      <c r="BF20" s="142"/>
      <c r="BG20" s="142"/>
      <c r="BH20" s="142"/>
      <c r="BI20" s="142"/>
      <c r="BJ20" s="142"/>
      <c r="BK20" s="142"/>
      <c r="BL20" s="142"/>
      <c r="BM20" s="142"/>
      <c r="BN20" s="142"/>
      <c r="BO20" s="142"/>
      <c r="BP20" s="142"/>
      <c r="BQ20" s="142"/>
      <c r="BR20" s="142"/>
      <c r="BS20" s="142"/>
      <c r="BT20" s="142"/>
      <c r="BU20" s="142"/>
      <c r="BV20" s="142"/>
      <c r="BW20" s="142"/>
      <c r="BX20" s="142"/>
      <c r="BY20" s="142"/>
      <c r="BZ20" s="142"/>
      <c r="CA20" s="142"/>
      <c r="CB20" s="142"/>
      <c r="CC20" s="142"/>
      <c r="CD20" s="142"/>
      <c r="CE20" s="142"/>
      <c r="CF20" s="142"/>
      <c r="CG20" s="142"/>
      <c r="CH20" s="142"/>
      <c r="CI20" s="142"/>
      <c r="CJ20" s="142"/>
      <c r="CK20" s="142"/>
      <c r="CL20" s="142"/>
      <c r="CM20" s="142"/>
      <c r="CN20" s="142"/>
      <c r="CO20" s="142"/>
      <c r="CP20" s="142"/>
      <c r="CQ20" s="142"/>
      <c r="CR20" s="142"/>
      <c r="CS20" s="142"/>
      <c r="CT20" s="142"/>
      <c r="CU20" s="142"/>
      <c r="CV20" s="142"/>
      <c r="CW20" s="142"/>
      <c r="CX20" s="142"/>
      <c r="CY20" s="142"/>
      <c r="CZ20" s="142"/>
      <c r="DA20" s="142"/>
      <c r="DB20" s="142"/>
      <c r="DC20" s="142"/>
      <c r="DD20" s="142"/>
      <c r="DE20" s="142"/>
      <c r="DF20" s="142"/>
      <c r="DG20" s="142"/>
      <c r="DH20" s="142"/>
      <c r="DI20" s="142"/>
      <c r="DJ20" s="142"/>
      <c r="DK20" s="142"/>
      <c r="DL20" s="142"/>
      <c r="DM20" s="142"/>
      <c r="DN20" s="142"/>
      <c r="DO20" s="142"/>
      <c r="DP20" s="142"/>
      <c r="DQ20" s="142"/>
      <c r="DR20" s="142"/>
      <c r="DS20" s="142"/>
      <c r="DT20" s="142"/>
      <c r="DU20" s="142"/>
      <c r="DV20" s="142"/>
      <c r="DW20" s="142"/>
      <c r="DX20" s="142"/>
      <c r="DY20" s="142"/>
      <c r="DZ20" s="142"/>
      <c r="EA20" s="142"/>
      <c r="EB20" s="142"/>
      <c r="EC20" s="142"/>
      <c r="ED20" s="142"/>
      <c r="EE20" s="142"/>
      <c r="EF20" s="142"/>
      <c r="EG20" s="142"/>
      <c r="EH20" s="142"/>
      <c r="EI20" s="142"/>
      <c r="EJ20" s="142"/>
      <c r="EK20" s="142"/>
      <c r="EL20" s="142"/>
      <c r="EM20" s="142"/>
      <c r="EN20" s="142"/>
      <c r="EO20" s="142"/>
      <c r="EP20" s="142"/>
      <c r="EQ20" s="142"/>
      <c r="ER20" s="142"/>
      <c r="ES20" s="142"/>
      <c r="ET20" s="142"/>
      <c r="EU20" s="142"/>
      <c r="EV20" s="142"/>
      <c r="EW20" s="142"/>
      <c r="EX20" s="142"/>
      <c r="EY20" s="142"/>
      <c r="EZ20" s="142"/>
      <c r="FA20" s="142"/>
      <c r="FB20" s="142"/>
      <c r="FC20" s="142"/>
      <c r="FD20" s="142"/>
      <c r="FE20" s="142"/>
      <c r="FF20" s="142"/>
      <c r="FG20" s="142"/>
      <c r="FH20" s="142"/>
      <c r="FI20" s="142"/>
      <c r="FJ20" s="142"/>
      <c r="FK20" s="142"/>
      <c r="FL20" s="142"/>
      <c r="FM20" s="142"/>
      <c r="FN20" s="142"/>
      <c r="FO20" s="142"/>
      <c r="FP20" s="142"/>
      <c r="FQ20" s="142"/>
      <c r="FR20" s="142"/>
      <c r="FS20" s="142"/>
      <c r="FT20" s="142"/>
      <c r="FU20" s="142"/>
      <c r="FV20" s="142"/>
      <c r="FW20" s="142"/>
      <c r="FX20" s="142"/>
      <c r="FY20" s="142"/>
      <c r="FZ20" s="142"/>
      <c r="GA20" s="142"/>
      <c r="GB20" s="142"/>
      <c r="GC20" s="142"/>
      <c r="GD20" s="142"/>
      <c r="GE20" s="142"/>
      <c r="GF20" s="142"/>
      <c r="GG20" s="142"/>
      <c r="GH20" s="142"/>
      <c r="GI20" s="142"/>
      <c r="GJ20" s="142"/>
      <c r="GK20" s="142"/>
      <c r="GL20" s="142"/>
      <c r="GM20" s="142"/>
      <c r="GN20" s="142"/>
      <c r="GO20" s="142"/>
      <c r="GP20" s="142"/>
      <c r="GQ20" s="142"/>
      <c r="GR20" s="142"/>
      <c r="GS20" s="142"/>
      <c r="GT20" s="142"/>
      <c r="GU20" s="142"/>
      <c r="GV20" s="142"/>
      <c r="GW20" s="142"/>
      <c r="GX20" s="142"/>
      <c r="GY20" s="142"/>
      <c r="GZ20" s="142"/>
      <c r="HA20" s="142"/>
    </row>
    <row r="21" spans="1:209" ht="14.45" customHeight="1">
      <c r="A21" s="273"/>
      <c r="B21" s="15" t="s">
        <v>69</v>
      </c>
      <c r="C21" s="36">
        <v>0.25</v>
      </c>
      <c r="D21" s="236">
        <v>0.25</v>
      </c>
      <c r="E21" s="237"/>
      <c r="F21" s="236">
        <v>0.25</v>
      </c>
      <c r="G21" s="237"/>
      <c r="H21" s="36">
        <v>0.25</v>
      </c>
      <c r="I21" s="236">
        <v>0.25</v>
      </c>
      <c r="J21" s="237"/>
      <c r="K21" s="36">
        <v>0.25</v>
      </c>
      <c r="L21" s="36">
        <v>0.25</v>
      </c>
    </row>
    <row r="22" spans="1:209" ht="14.45" customHeight="1">
      <c r="A22" s="274"/>
      <c r="B22" s="15" t="s">
        <v>68</v>
      </c>
      <c r="C22" s="36" t="s">
        <v>150</v>
      </c>
      <c r="D22" s="236" t="s">
        <v>150</v>
      </c>
      <c r="E22" s="237"/>
      <c r="F22" s="236" t="s">
        <v>150</v>
      </c>
      <c r="G22" s="237"/>
      <c r="H22" s="36" t="s">
        <v>150</v>
      </c>
      <c r="I22" s="236" t="s">
        <v>150</v>
      </c>
      <c r="J22" s="237"/>
      <c r="K22" s="36" t="s">
        <v>150</v>
      </c>
      <c r="L22" s="36" t="s">
        <v>150</v>
      </c>
    </row>
    <row r="23" spans="1:209">
      <c r="A23" s="79"/>
      <c r="B23" s="45" t="s">
        <v>151</v>
      </c>
      <c r="C23" s="39"/>
      <c r="D23" s="39"/>
      <c r="E23" s="39"/>
      <c r="F23" s="39"/>
      <c r="G23" s="39"/>
      <c r="H23" s="39"/>
      <c r="I23" s="39"/>
      <c r="J23" s="39"/>
      <c r="K23" s="39"/>
      <c r="L23" s="39"/>
    </row>
    <row r="24" spans="1:209" ht="14.45" customHeight="1">
      <c r="A24" s="264" t="s">
        <v>64</v>
      </c>
      <c r="B24" s="30" t="s">
        <v>63</v>
      </c>
      <c r="C24" s="40">
        <v>5000</v>
      </c>
      <c r="D24" s="40">
        <v>1100</v>
      </c>
      <c r="E24" s="40">
        <v>2500</v>
      </c>
      <c r="F24" s="40">
        <v>1500</v>
      </c>
      <c r="G24" s="40">
        <v>3500</v>
      </c>
      <c r="H24" s="40">
        <v>7500</v>
      </c>
      <c r="I24" s="40">
        <v>2600</v>
      </c>
      <c r="J24" s="40">
        <v>3900</v>
      </c>
      <c r="K24" s="40">
        <v>9000</v>
      </c>
      <c r="L24" s="40">
        <v>40000</v>
      </c>
    </row>
    <row r="25" spans="1:209" s="30" customFormat="1">
      <c r="A25" s="265"/>
      <c r="B25" s="30" t="s">
        <v>161</v>
      </c>
      <c r="C25" s="32">
        <v>50</v>
      </c>
      <c r="D25" s="232">
        <v>113.47</v>
      </c>
      <c r="E25" s="233"/>
      <c r="F25" s="232">
        <v>155.85</v>
      </c>
      <c r="G25" s="233"/>
      <c r="H25" s="32">
        <v>75</v>
      </c>
      <c r="I25" s="232">
        <v>226.59</v>
      </c>
      <c r="J25" s="233"/>
      <c r="K25" s="32">
        <v>80.099999999999994</v>
      </c>
      <c r="L25" s="32">
        <v>252</v>
      </c>
      <c r="M25" s="142"/>
      <c r="N25" s="142"/>
      <c r="O25" s="142"/>
      <c r="P25" s="142"/>
      <c r="Q25" s="142"/>
      <c r="R25" s="142"/>
      <c r="S25" s="142"/>
      <c r="T25" s="142"/>
      <c r="U25" s="142"/>
      <c r="V25" s="142"/>
      <c r="W25" s="142"/>
      <c r="X25" s="142"/>
      <c r="Y25" s="142"/>
      <c r="Z25" s="142"/>
      <c r="AA25" s="142"/>
      <c r="AB25" s="142"/>
      <c r="AC25" s="142"/>
      <c r="AD25" s="142"/>
      <c r="AE25" s="142"/>
      <c r="AF25" s="142"/>
      <c r="AG25" s="142"/>
      <c r="AH25" s="142"/>
      <c r="AI25" s="142"/>
      <c r="AJ25" s="142"/>
      <c r="AK25" s="142"/>
      <c r="AL25" s="142"/>
      <c r="AM25" s="142"/>
      <c r="AN25" s="142"/>
      <c r="AO25" s="142"/>
      <c r="AP25" s="142"/>
      <c r="AQ25" s="142"/>
      <c r="AR25" s="142"/>
      <c r="AS25" s="142"/>
      <c r="AT25" s="142"/>
      <c r="AU25" s="142"/>
      <c r="AV25" s="142"/>
      <c r="AW25" s="142"/>
      <c r="AX25" s="142"/>
      <c r="AY25" s="142"/>
      <c r="AZ25" s="142"/>
      <c r="BA25" s="142"/>
      <c r="BB25" s="142"/>
      <c r="BC25" s="142"/>
      <c r="BD25" s="142"/>
      <c r="BE25" s="142"/>
      <c r="BF25" s="142"/>
      <c r="BG25" s="142"/>
      <c r="BH25" s="142"/>
      <c r="BI25" s="142"/>
      <c r="BJ25" s="142"/>
      <c r="BK25" s="142"/>
      <c r="BL25" s="142"/>
      <c r="BM25" s="142"/>
      <c r="BN25" s="142"/>
      <c r="BO25" s="142"/>
      <c r="BP25" s="142"/>
      <c r="BQ25" s="142"/>
      <c r="BR25" s="142"/>
      <c r="BS25" s="142"/>
      <c r="BT25" s="142"/>
      <c r="BU25" s="142"/>
      <c r="BV25" s="142"/>
      <c r="BW25" s="142"/>
      <c r="BX25" s="142"/>
      <c r="BY25" s="142"/>
      <c r="BZ25" s="142"/>
      <c r="CA25" s="142"/>
      <c r="CB25" s="142"/>
      <c r="CC25" s="142"/>
      <c r="CD25" s="142"/>
      <c r="CE25" s="142"/>
      <c r="CF25" s="142"/>
      <c r="CG25" s="142"/>
      <c r="CH25" s="142"/>
      <c r="CI25" s="142"/>
      <c r="CJ25" s="142"/>
      <c r="CK25" s="142"/>
      <c r="CL25" s="142"/>
      <c r="CM25" s="142"/>
      <c r="CN25" s="142"/>
      <c r="CO25" s="142"/>
      <c r="CP25" s="142"/>
      <c r="CQ25" s="142"/>
      <c r="CR25" s="142"/>
      <c r="CS25" s="142"/>
      <c r="CT25" s="142"/>
      <c r="CU25" s="142"/>
      <c r="CV25" s="142"/>
      <c r="CW25" s="142"/>
      <c r="CX25" s="142"/>
      <c r="CY25" s="142"/>
      <c r="CZ25" s="142"/>
      <c r="DA25" s="142"/>
      <c r="DB25" s="142"/>
      <c r="DC25" s="142"/>
      <c r="DD25" s="142"/>
      <c r="DE25" s="142"/>
      <c r="DF25" s="142"/>
      <c r="DG25" s="142"/>
      <c r="DH25" s="142"/>
      <c r="DI25" s="142"/>
      <c r="DJ25" s="142"/>
      <c r="DK25" s="142"/>
      <c r="DL25" s="142"/>
      <c r="DM25" s="142"/>
      <c r="DN25" s="142"/>
      <c r="DO25" s="142"/>
      <c r="DP25" s="142"/>
      <c r="DQ25" s="142"/>
      <c r="DR25" s="142"/>
      <c r="DS25" s="142"/>
      <c r="DT25" s="142"/>
      <c r="DU25" s="142"/>
      <c r="DV25" s="142"/>
      <c r="DW25" s="142"/>
      <c r="DX25" s="142"/>
      <c r="DY25" s="142"/>
      <c r="DZ25" s="142"/>
      <c r="EA25" s="142"/>
      <c r="EB25" s="142"/>
      <c r="EC25" s="142"/>
      <c r="ED25" s="142"/>
      <c r="EE25" s="142"/>
      <c r="EF25" s="142"/>
      <c r="EG25" s="142"/>
      <c r="EH25" s="142"/>
      <c r="EI25" s="142"/>
      <c r="EJ25" s="142"/>
      <c r="EK25" s="142"/>
      <c r="EL25" s="142"/>
      <c r="EM25" s="142"/>
      <c r="EN25" s="142"/>
      <c r="EO25" s="142"/>
      <c r="EP25" s="142"/>
      <c r="EQ25" s="142"/>
      <c r="ER25" s="142"/>
      <c r="ES25" s="142"/>
      <c r="ET25" s="142"/>
      <c r="EU25" s="142"/>
      <c r="EV25" s="142"/>
      <c r="EW25" s="142"/>
      <c r="EX25" s="142"/>
      <c r="EY25" s="142"/>
      <c r="EZ25" s="142"/>
      <c r="FA25" s="142"/>
      <c r="FB25" s="142"/>
      <c r="FC25" s="142"/>
      <c r="FD25" s="142"/>
      <c r="FE25" s="142"/>
      <c r="FF25" s="142"/>
      <c r="FG25" s="142"/>
      <c r="FH25" s="142"/>
      <c r="FI25" s="142"/>
      <c r="FJ25" s="142"/>
      <c r="FK25" s="142"/>
      <c r="FL25" s="142"/>
      <c r="FM25" s="142"/>
      <c r="FN25" s="142"/>
      <c r="FO25" s="142"/>
      <c r="FP25" s="142"/>
      <c r="FQ25" s="142"/>
      <c r="FR25" s="142"/>
      <c r="FS25" s="142"/>
      <c r="FT25" s="142"/>
      <c r="FU25" s="142"/>
      <c r="FV25" s="142"/>
      <c r="FW25" s="142"/>
      <c r="FX25" s="142"/>
      <c r="FY25" s="142"/>
      <c r="FZ25" s="142"/>
      <c r="GA25" s="142"/>
      <c r="GB25" s="142"/>
      <c r="GC25" s="142"/>
      <c r="GD25" s="142"/>
      <c r="GE25" s="142"/>
      <c r="GF25" s="142"/>
      <c r="GG25" s="142"/>
      <c r="GH25" s="142"/>
      <c r="GI25" s="142"/>
      <c r="GJ25" s="142"/>
      <c r="GK25" s="142"/>
      <c r="GL25" s="142"/>
      <c r="GM25" s="142"/>
      <c r="GN25" s="142"/>
      <c r="GO25" s="142"/>
      <c r="GP25" s="142"/>
      <c r="GQ25" s="142"/>
      <c r="GR25" s="142"/>
      <c r="GS25" s="142"/>
      <c r="GT25" s="142"/>
      <c r="GU25" s="142"/>
      <c r="GV25" s="142"/>
      <c r="GW25" s="142"/>
      <c r="GX25" s="142"/>
      <c r="GY25" s="142"/>
      <c r="GZ25" s="142"/>
      <c r="HA25" s="142"/>
    </row>
    <row r="26" spans="1:209" s="30" customFormat="1">
      <c r="A26" s="265"/>
      <c r="B26" s="30" t="s">
        <v>162</v>
      </c>
      <c r="C26" s="41" t="s">
        <v>131</v>
      </c>
      <c r="D26" s="41" t="s">
        <v>131</v>
      </c>
      <c r="E26" s="41" t="s">
        <v>131</v>
      </c>
      <c r="F26" s="41" t="s">
        <v>131</v>
      </c>
      <c r="G26" s="41" t="s">
        <v>131</v>
      </c>
      <c r="H26" s="41" t="s">
        <v>131</v>
      </c>
      <c r="I26" s="41" t="s">
        <v>131</v>
      </c>
      <c r="J26" s="41" t="s">
        <v>131</v>
      </c>
      <c r="K26" s="41" t="s">
        <v>131</v>
      </c>
      <c r="L26" s="41" t="s">
        <v>131</v>
      </c>
      <c r="M26" s="142"/>
      <c r="N26" s="142"/>
      <c r="O26" s="142"/>
      <c r="P26" s="142"/>
      <c r="Q26" s="142"/>
      <c r="R26" s="142"/>
      <c r="S26" s="142"/>
      <c r="T26" s="142"/>
      <c r="U26" s="142"/>
      <c r="V26" s="142"/>
      <c r="W26" s="142"/>
      <c r="X26" s="142"/>
      <c r="Y26" s="142"/>
      <c r="Z26" s="142"/>
      <c r="AA26" s="142"/>
      <c r="AB26" s="142"/>
      <c r="AC26" s="142"/>
      <c r="AD26" s="142"/>
      <c r="AE26" s="142"/>
      <c r="AF26" s="142"/>
      <c r="AG26" s="142"/>
      <c r="AH26" s="142"/>
      <c r="AI26" s="142"/>
      <c r="AJ26" s="142"/>
      <c r="AK26" s="142"/>
      <c r="AL26" s="142"/>
      <c r="AM26" s="142"/>
      <c r="AN26" s="142"/>
      <c r="AO26" s="142"/>
      <c r="AP26" s="142"/>
      <c r="AQ26" s="142"/>
      <c r="AR26" s="142"/>
      <c r="AS26" s="142"/>
      <c r="AT26" s="142"/>
      <c r="AU26" s="142"/>
      <c r="AV26" s="142"/>
      <c r="AW26" s="142"/>
      <c r="AX26" s="142"/>
      <c r="AY26" s="142"/>
      <c r="AZ26" s="142"/>
      <c r="BA26" s="142"/>
      <c r="BB26" s="142"/>
      <c r="BC26" s="142"/>
      <c r="BD26" s="142"/>
      <c r="BE26" s="142"/>
      <c r="BF26" s="142"/>
      <c r="BG26" s="142"/>
      <c r="BH26" s="142"/>
      <c r="BI26" s="142"/>
      <c r="BJ26" s="142"/>
      <c r="BK26" s="142"/>
      <c r="BL26" s="142"/>
      <c r="BM26" s="142"/>
      <c r="BN26" s="142"/>
      <c r="BO26" s="142"/>
      <c r="BP26" s="142"/>
      <c r="BQ26" s="142"/>
      <c r="BR26" s="142"/>
      <c r="BS26" s="142"/>
      <c r="BT26" s="142"/>
      <c r="BU26" s="142"/>
      <c r="BV26" s="142"/>
      <c r="BW26" s="142"/>
      <c r="BX26" s="142"/>
      <c r="BY26" s="142"/>
      <c r="BZ26" s="142"/>
      <c r="CA26" s="142"/>
      <c r="CB26" s="142"/>
      <c r="CC26" s="142"/>
      <c r="CD26" s="142"/>
      <c r="CE26" s="142"/>
      <c r="CF26" s="142"/>
      <c r="CG26" s="142"/>
      <c r="CH26" s="142"/>
      <c r="CI26" s="142"/>
      <c r="CJ26" s="142"/>
      <c r="CK26" s="142"/>
      <c r="CL26" s="142"/>
      <c r="CM26" s="142"/>
      <c r="CN26" s="142"/>
      <c r="CO26" s="142"/>
      <c r="CP26" s="142"/>
      <c r="CQ26" s="142"/>
      <c r="CR26" s="142"/>
      <c r="CS26" s="142"/>
      <c r="CT26" s="142"/>
      <c r="CU26" s="142"/>
      <c r="CV26" s="142"/>
      <c r="CW26" s="142"/>
      <c r="CX26" s="142"/>
      <c r="CY26" s="142"/>
      <c r="CZ26" s="142"/>
      <c r="DA26" s="142"/>
      <c r="DB26" s="142"/>
      <c r="DC26" s="142"/>
      <c r="DD26" s="142"/>
      <c r="DE26" s="142"/>
      <c r="DF26" s="142"/>
      <c r="DG26" s="142"/>
      <c r="DH26" s="142"/>
      <c r="DI26" s="142"/>
      <c r="DJ26" s="142"/>
      <c r="DK26" s="142"/>
      <c r="DL26" s="142"/>
      <c r="DM26" s="142"/>
      <c r="DN26" s="142"/>
      <c r="DO26" s="142"/>
      <c r="DP26" s="142"/>
      <c r="DQ26" s="142"/>
      <c r="DR26" s="142"/>
      <c r="DS26" s="142"/>
      <c r="DT26" s="142"/>
      <c r="DU26" s="142"/>
      <c r="DV26" s="142"/>
      <c r="DW26" s="142"/>
      <c r="DX26" s="142"/>
      <c r="DY26" s="142"/>
      <c r="DZ26" s="142"/>
      <c r="EA26" s="142"/>
      <c r="EB26" s="142"/>
      <c r="EC26" s="142"/>
      <c r="ED26" s="142"/>
      <c r="EE26" s="142"/>
      <c r="EF26" s="142"/>
      <c r="EG26" s="142"/>
      <c r="EH26" s="142"/>
      <c r="EI26" s="142"/>
      <c r="EJ26" s="142"/>
      <c r="EK26" s="142"/>
      <c r="EL26" s="142"/>
      <c r="EM26" s="142"/>
      <c r="EN26" s="142"/>
      <c r="EO26" s="142"/>
      <c r="EP26" s="142"/>
      <c r="EQ26" s="142"/>
      <c r="ER26" s="142"/>
      <c r="ES26" s="142"/>
      <c r="ET26" s="142"/>
      <c r="EU26" s="142"/>
      <c r="EV26" s="142"/>
      <c r="EW26" s="142"/>
      <c r="EX26" s="142"/>
      <c r="EY26" s="142"/>
      <c r="EZ26" s="142"/>
      <c r="FA26" s="142"/>
      <c r="FB26" s="142"/>
      <c r="FC26" s="142"/>
      <c r="FD26" s="142"/>
      <c r="FE26" s="142"/>
      <c r="FF26" s="142"/>
      <c r="FG26" s="142"/>
      <c r="FH26" s="142"/>
      <c r="FI26" s="142"/>
      <c r="FJ26" s="142"/>
      <c r="FK26" s="142"/>
      <c r="FL26" s="142"/>
      <c r="FM26" s="142"/>
      <c r="FN26" s="142"/>
      <c r="FO26" s="142"/>
      <c r="FP26" s="142"/>
      <c r="FQ26" s="142"/>
      <c r="FR26" s="142"/>
      <c r="FS26" s="142"/>
      <c r="FT26" s="142"/>
      <c r="FU26" s="142"/>
      <c r="FV26" s="142"/>
      <c r="FW26" s="142"/>
      <c r="FX26" s="142"/>
      <c r="FY26" s="142"/>
      <c r="FZ26" s="142"/>
      <c r="GA26" s="142"/>
      <c r="GB26" s="142"/>
      <c r="GC26" s="142"/>
      <c r="GD26" s="142"/>
      <c r="GE26" s="142"/>
      <c r="GF26" s="142"/>
      <c r="GG26" s="142"/>
      <c r="GH26" s="142"/>
      <c r="GI26" s="142"/>
      <c r="GJ26" s="142"/>
      <c r="GK26" s="142"/>
      <c r="GL26" s="142"/>
      <c r="GM26" s="142"/>
      <c r="GN26" s="142"/>
      <c r="GO26" s="142"/>
      <c r="GP26" s="142"/>
      <c r="GQ26" s="142"/>
      <c r="GR26" s="142"/>
      <c r="GS26" s="142"/>
      <c r="GT26" s="142"/>
      <c r="GU26" s="142"/>
      <c r="GV26" s="142"/>
      <c r="GW26" s="142"/>
      <c r="GX26" s="142"/>
      <c r="GY26" s="142"/>
      <c r="GZ26" s="142"/>
      <c r="HA26" s="142"/>
    </row>
    <row r="27" spans="1:209" s="30" customFormat="1">
      <c r="A27" s="265"/>
      <c r="B27" s="30" t="s">
        <v>66</v>
      </c>
      <c r="C27" s="41" t="s">
        <v>131</v>
      </c>
      <c r="D27" s="41" t="s">
        <v>131</v>
      </c>
      <c r="E27" s="41" t="s">
        <v>131</v>
      </c>
      <c r="F27" s="41" t="s">
        <v>131</v>
      </c>
      <c r="G27" s="41" t="s">
        <v>131</v>
      </c>
      <c r="H27" s="41" t="s">
        <v>131</v>
      </c>
      <c r="I27" s="41" t="s">
        <v>131</v>
      </c>
      <c r="J27" s="41" t="s">
        <v>131</v>
      </c>
      <c r="K27" s="41" t="s">
        <v>131</v>
      </c>
      <c r="L27" s="41" t="s">
        <v>131</v>
      </c>
      <c r="M27" s="142"/>
      <c r="N27" s="142"/>
      <c r="O27" s="142"/>
      <c r="P27" s="142"/>
      <c r="Q27" s="142"/>
      <c r="R27" s="142"/>
      <c r="S27" s="142"/>
      <c r="T27" s="142"/>
      <c r="U27" s="142"/>
      <c r="V27" s="142"/>
      <c r="W27" s="142"/>
      <c r="X27" s="142"/>
      <c r="Y27" s="142"/>
      <c r="Z27" s="142"/>
      <c r="AA27" s="142"/>
      <c r="AB27" s="142"/>
      <c r="AC27" s="142"/>
      <c r="AD27" s="142"/>
      <c r="AE27" s="142"/>
      <c r="AF27" s="142"/>
      <c r="AG27" s="142"/>
      <c r="AH27" s="142"/>
      <c r="AI27" s="142"/>
      <c r="AJ27" s="142"/>
      <c r="AK27" s="142"/>
      <c r="AL27" s="142"/>
      <c r="AM27" s="142"/>
      <c r="AN27" s="142"/>
      <c r="AO27" s="142"/>
      <c r="AP27" s="142"/>
      <c r="AQ27" s="142"/>
      <c r="AR27" s="142"/>
      <c r="AS27" s="142"/>
      <c r="AT27" s="142"/>
      <c r="AU27" s="142"/>
      <c r="AV27" s="142"/>
      <c r="AW27" s="142"/>
      <c r="AX27" s="142"/>
      <c r="AY27" s="142"/>
      <c r="AZ27" s="142"/>
      <c r="BA27" s="142"/>
      <c r="BB27" s="142"/>
      <c r="BC27" s="142"/>
      <c r="BD27" s="142"/>
      <c r="BE27" s="142"/>
      <c r="BF27" s="142"/>
      <c r="BG27" s="142"/>
      <c r="BH27" s="142"/>
      <c r="BI27" s="142"/>
      <c r="BJ27" s="142"/>
      <c r="BK27" s="142"/>
      <c r="BL27" s="142"/>
      <c r="BM27" s="142"/>
      <c r="BN27" s="142"/>
      <c r="BO27" s="142"/>
      <c r="BP27" s="142"/>
      <c r="BQ27" s="142"/>
      <c r="BR27" s="142"/>
      <c r="BS27" s="142"/>
      <c r="BT27" s="142"/>
      <c r="BU27" s="142"/>
      <c r="BV27" s="142"/>
      <c r="BW27" s="142"/>
      <c r="BX27" s="142"/>
      <c r="BY27" s="142"/>
      <c r="BZ27" s="142"/>
      <c r="CA27" s="142"/>
      <c r="CB27" s="142"/>
      <c r="CC27" s="142"/>
      <c r="CD27" s="142"/>
      <c r="CE27" s="142"/>
      <c r="CF27" s="142"/>
      <c r="CG27" s="142"/>
      <c r="CH27" s="142"/>
      <c r="CI27" s="142"/>
      <c r="CJ27" s="142"/>
      <c r="CK27" s="142"/>
      <c r="CL27" s="142"/>
      <c r="CM27" s="142"/>
      <c r="CN27" s="142"/>
      <c r="CO27" s="142"/>
      <c r="CP27" s="142"/>
      <c r="CQ27" s="142"/>
      <c r="CR27" s="142"/>
      <c r="CS27" s="142"/>
      <c r="CT27" s="142"/>
      <c r="CU27" s="142"/>
      <c r="CV27" s="142"/>
      <c r="CW27" s="142"/>
      <c r="CX27" s="142"/>
      <c r="CY27" s="142"/>
      <c r="CZ27" s="142"/>
      <c r="DA27" s="142"/>
      <c r="DB27" s="142"/>
      <c r="DC27" s="142"/>
      <c r="DD27" s="142"/>
      <c r="DE27" s="142"/>
      <c r="DF27" s="142"/>
      <c r="DG27" s="142"/>
      <c r="DH27" s="142"/>
      <c r="DI27" s="142"/>
      <c r="DJ27" s="142"/>
      <c r="DK27" s="142"/>
      <c r="DL27" s="142"/>
      <c r="DM27" s="142"/>
      <c r="DN27" s="142"/>
      <c r="DO27" s="142"/>
      <c r="DP27" s="142"/>
      <c r="DQ27" s="142"/>
      <c r="DR27" s="142"/>
      <c r="DS27" s="142"/>
      <c r="DT27" s="142"/>
      <c r="DU27" s="142"/>
      <c r="DV27" s="142"/>
      <c r="DW27" s="142"/>
      <c r="DX27" s="142"/>
      <c r="DY27" s="142"/>
      <c r="DZ27" s="142"/>
      <c r="EA27" s="142"/>
      <c r="EB27" s="142"/>
      <c r="EC27" s="142"/>
      <c r="ED27" s="142"/>
      <c r="EE27" s="142"/>
      <c r="EF27" s="142"/>
      <c r="EG27" s="142"/>
      <c r="EH27" s="142"/>
      <c r="EI27" s="142"/>
      <c r="EJ27" s="142"/>
      <c r="EK27" s="142"/>
      <c r="EL27" s="142"/>
      <c r="EM27" s="142"/>
      <c r="EN27" s="142"/>
      <c r="EO27" s="142"/>
      <c r="EP27" s="142"/>
      <c r="EQ27" s="142"/>
      <c r="ER27" s="142"/>
      <c r="ES27" s="142"/>
      <c r="ET27" s="142"/>
      <c r="EU27" s="142"/>
      <c r="EV27" s="142"/>
      <c r="EW27" s="142"/>
      <c r="EX27" s="142"/>
      <c r="EY27" s="142"/>
      <c r="EZ27" s="142"/>
      <c r="FA27" s="142"/>
      <c r="FB27" s="142"/>
      <c r="FC27" s="142"/>
      <c r="FD27" s="142"/>
      <c r="FE27" s="142"/>
      <c r="FF27" s="142"/>
      <c r="FG27" s="142"/>
      <c r="FH27" s="142"/>
      <c r="FI27" s="142"/>
      <c r="FJ27" s="142"/>
      <c r="FK27" s="142"/>
      <c r="FL27" s="142"/>
      <c r="FM27" s="142"/>
      <c r="FN27" s="142"/>
      <c r="FO27" s="142"/>
      <c r="FP27" s="142"/>
      <c r="FQ27" s="142"/>
      <c r="FR27" s="142"/>
      <c r="FS27" s="142"/>
      <c r="FT27" s="142"/>
      <c r="FU27" s="142"/>
      <c r="FV27" s="142"/>
      <c r="FW27" s="142"/>
      <c r="FX27" s="142"/>
      <c r="FY27" s="142"/>
      <c r="FZ27" s="142"/>
      <c r="GA27" s="142"/>
      <c r="GB27" s="142"/>
      <c r="GC27" s="142"/>
      <c r="GD27" s="142"/>
      <c r="GE27" s="142"/>
      <c r="GF27" s="142"/>
      <c r="GG27" s="142"/>
      <c r="GH27" s="142"/>
      <c r="GI27" s="142"/>
      <c r="GJ27" s="142"/>
      <c r="GK27" s="142"/>
      <c r="GL27" s="142"/>
      <c r="GM27" s="142"/>
      <c r="GN27" s="142"/>
      <c r="GO27" s="142"/>
      <c r="GP27" s="142"/>
      <c r="GQ27" s="142"/>
      <c r="GR27" s="142"/>
      <c r="GS27" s="142"/>
      <c r="GT27" s="142"/>
      <c r="GU27" s="142"/>
      <c r="GV27" s="142"/>
      <c r="GW27" s="142"/>
      <c r="GX27" s="142"/>
      <c r="GY27" s="142"/>
      <c r="GZ27" s="142"/>
      <c r="HA27" s="142"/>
    </row>
    <row r="28" spans="1:209" s="30" customFormat="1">
      <c r="A28" s="265"/>
      <c r="B28" s="30" t="s">
        <v>62</v>
      </c>
      <c r="C28" s="167">
        <v>0.01</v>
      </c>
      <c r="D28" s="167">
        <v>7.5200000000000003E-2</v>
      </c>
      <c r="E28" s="167">
        <v>1.23E-2</v>
      </c>
      <c r="F28" s="167">
        <v>7.5200000000000003E-2</v>
      </c>
      <c r="G28" s="167">
        <v>1.23E-2</v>
      </c>
      <c r="H28" s="167">
        <v>0.01</v>
      </c>
      <c r="I28" s="167">
        <v>7.17E-2</v>
      </c>
      <c r="J28" s="167">
        <v>1.03E-2</v>
      </c>
      <c r="K28" s="167">
        <v>8.8999999999999999E-3</v>
      </c>
      <c r="L28" s="167">
        <v>6.3E-3</v>
      </c>
      <c r="M28" s="142"/>
      <c r="N28" s="142"/>
      <c r="O28" s="142"/>
      <c r="P28" s="142"/>
      <c r="Q28" s="142"/>
      <c r="R28" s="142"/>
      <c r="S28" s="142"/>
      <c r="T28" s="142"/>
      <c r="U28" s="142"/>
      <c r="V28" s="142"/>
      <c r="W28" s="142"/>
      <c r="X28" s="142"/>
      <c r="Y28" s="142"/>
      <c r="Z28" s="142"/>
      <c r="AA28" s="142"/>
      <c r="AB28" s="142"/>
      <c r="AC28" s="142"/>
      <c r="AD28" s="142"/>
      <c r="AE28" s="142"/>
      <c r="AF28" s="142"/>
      <c r="AG28" s="142"/>
      <c r="AH28" s="142"/>
      <c r="AI28" s="142"/>
      <c r="AJ28" s="142"/>
      <c r="AK28" s="142"/>
      <c r="AL28" s="142"/>
      <c r="AM28" s="142"/>
      <c r="AN28" s="142"/>
      <c r="AO28" s="142"/>
      <c r="AP28" s="142"/>
      <c r="AQ28" s="142"/>
      <c r="AR28" s="142"/>
      <c r="AS28" s="142"/>
      <c r="AT28" s="142"/>
      <c r="AU28" s="142"/>
      <c r="AV28" s="142"/>
      <c r="AW28" s="142"/>
      <c r="AX28" s="142"/>
      <c r="AY28" s="142"/>
      <c r="AZ28" s="142"/>
      <c r="BA28" s="142"/>
      <c r="BB28" s="142"/>
      <c r="BC28" s="142"/>
      <c r="BD28" s="142"/>
      <c r="BE28" s="142"/>
      <c r="BF28" s="142"/>
      <c r="BG28" s="142"/>
      <c r="BH28" s="142"/>
      <c r="BI28" s="142"/>
      <c r="BJ28" s="142"/>
      <c r="BK28" s="142"/>
      <c r="BL28" s="142"/>
      <c r="BM28" s="142"/>
      <c r="BN28" s="142"/>
      <c r="BO28" s="142"/>
      <c r="BP28" s="142"/>
      <c r="BQ28" s="142"/>
      <c r="BR28" s="142"/>
      <c r="BS28" s="142"/>
      <c r="BT28" s="142"/>
      <c r="BU28" s="142"/>
      <c r="BV28" s="142"/>
      <c r="BW28" s="142"/>
      <c r="BX28" s="142"/>
      <c r="BY28" s="142"/>
      <c r="BZ28" s="142"/>
      <c r="CA28" s="142"/>
      <c r="CB28" s="142"/>
      <c r="CC28" s="142"/>
      <c r="CD28" s="142"/>
      <c r="CE28" s="142"/>
      <c r="CF28" s="142"/>
      <c r="CG28" s="142"/>
      <c r="CH28" s="142"/>
      <c r="CI28" s="142"/>
      <c r="CJ28" s="142"/>
      <c r="CK28" s="142"/>
      <c r="CL28" s="142"/>
      <c r="CM28" s="142"/>
      <c r="CN28" s="142"/>
      <c r="CO28" s="142"/>
      <c r="CP28" s="142"/>
      <c r="CQ28" s="142"/>
      <c r="CR28" s="142"/>
      <c r="CS28" s="142"/>
      <c r="CT28" s="142"/>
      <c r="CU28" s="142"/>
      <c r="CV28" s="142"/>
      <c r="CW28" s="142"/>
      <c r="CX28" s="142"/>
      <c r="CY28" s="142"/>
      <c r="CZ28" s="142"/>
      <c r="DA28" s="142"/>
      <c r="DB28" s="142"/>
      <c r="DC28" s="142"/>
      <c r="DD28" s="142"/>
      <c r="DE28" s="142"/>
      <c r="DF28" s="142"/>
      <c r="DG28" s="142"/>
      <c r="DH28" s="142"/>
      <c r="DI28" s="142"/>
      <c r="DJ28" s="142"/>
      <c r="DK28" s="142"/>
      <c r="DL28" s="142"/>
      <c r="DM28" s="142"/>
      <c r="DN28" s="142"/>
      <c r="DO28" s="142"/>
      <c r="DP28" s="142"/>
      <c r="DQ28" s="142"/>
      <c r="DR28" s="142"/>
      <c r="DS28" s="142"/>
      <c r="DT28" s="142"/>
      <c r="DU28" s="142"/>
      <c r="DV28" s="142"/>
      <c r="DW28" s="142"/>
      <c r="DX28" s="142"/>
      <c r="DY28" s="142"/>
      <c r="DZ28" s="142"/>
      <c r="EA28" s="142"/>
      <c r="EB28" s="142"/>
      <c r="EC28" s="142"/>
      <c r="ED28" s="142"/>
      <c r="EE28" s="142"/>
      <c r="EF28" s="142"/>
      <c r="EG28" s="142"/>
      <c r="EH28" s="142"/>
      <c r="EI28" s="142"/>
      <c r="EJ28" s="142"/>
      <c r="EK28" s="142"/>
      <c r="EL28" s="142"/>
      <c r="EM28" s="142"/>
      <c r="EN28" s="142"/>
      <c r="EO28" s="142"/>
      <c r="EP28" s="142"/>
      <c r="EQ28" s="142"/>
      <c r="ER28" s="142"/>
      <c r="ES28" s="142"/>
      <c r="ET28" s="142"/>
      <c r="EU28" s="142"/>
      <c r="EV28" s="142"/>
      <c r="EW28" s="142"/>
      <c r="EX28" s="142"/>
      <c r="EY28" s="142"/>
      <c r="EZ28" s="142"/>
      <c r="FA28" s="142"/>
      <c r="FB28" s="142"/>
      <c r="FC28" s="142"/>
      <c r="FD28" s="142"/>
      <c r="FE28" s="142"/>
      <c r="FF28" s="142"/>
      <c r="FG28" s="142"/>
      <c r="FH28" s="142"/>
      <c r="FI28" s="142"/>
      <c r="FJ28" s="142"/>
      <c r="FK28" s="142"/>
      <c r="FL28" s="142"/>
      <c r="FM28" s="142"/>
      <c r="FN28" s="142"/>
      <c r="FO28" s="142"/>
      <c r="FP28" s="142"/>
      <c r="FQ28" s="142"/>
      <c r="FR28" s="142"/>
      <c r="FS28" s="142"/>
      <c r="FT28" s="142"/>
      <c r="FU28" s="142"/>
      <c r="FV28" s="142"/>
      <c r="FW28" s="142"/>
      <c r="FX28" s="142"/>
      <c r="FY28" s="142"/>
      <c r="FZ28" s="142"/>
      <c r="GA28" s="142"/>
      <c r="GB28" s="142"/>
      <c r="GC28" s="142"/>
      <c r="GD28" s="142"/>
      <c r="GE28" s="142"/>
      <c r="GF28" s="142"/>
      <c r="GG28" s="142"/>
      <c r="GH28" s="142"/>
      <c r="GI28" s="142"/>
      <c r="GJ28" s="142"/>
      <c r="GK28" s="142"/>
      <c r="GL28" s="142"/>
      <c r="GM28" s="142"/>
      <c r="GN28" s="142"/>
      <c r="GO28" s="142"/>
      <c r="GP28" s="142"/>
      <c r="GQ28" s="142"/>
      <c r="GR28" s="142"/>
      <c r="GS28" s="142"/>
      <c r="GT28" s="142"/>
      <c r="GU28" s="142"/>
      <c r="GV28" s="142"/>
      <c r="GW28" s="142"/>
      <c r="GX28" s="142"/>
      <c r="GY28" s="142"/>
      <c r="GZ28" s="142"/>
      <c r="HA28" s="142"/>
    </row>
    <row r="29" spans="1:209" s="30" customFormat="1">
      <c r="A29" s="265"/>
      <c r="B29" s="30" t="s">
        <v>61</v>
      </c>
      <c r="C29" s="36">
        <v>0.03</v>
      </c>
      <c r="D29" s="36">
        <v>0.03</v>
      </c>
      <c r="E29" s="36">
        <v>0.03</v>
      </c>
      <c r="F29" s="36">
        <v>0.03</v>
      </c>
      <c r="G29" s="36">
        <v>0.03</v>
      </c>
      <c r="H29" s="36">
        <v>0.03</v>
      </c>
      <c r="I29" s="36">
        <v>0.03</v>
      </c>
      <c r="J29" s="36">
        <v>0.03</v>
      </c>
      <c r="K29" s="36">
        <v>3.5000000000000003E-2</v>
      </c>
      <c r="L29" s="36">
        <v>4.7500000000000001E-2</v>
      </c>
      <c r="M29" s="142"/>
      <c r="N29" s="142"/>
      <c r="O29" s="142"/>
      <c r="P29" s="142"/>
      <c r="Q29" s="142"/>
      <c r="R29" s="142"/>
      <c r="S29" s="142"/>
      <c r="T29" s="142"/>
      <c r="U29" s="142"/>
      <c r="V29" s="142"/>
      <c r="W29" s="142"/>
      <c r="X29" s="142"/>
      <c r="Y29" s="142"/>
      <c r="Z29" s="142"/>
      <c r="AA29" s="142"/>
      <c r="AB29" s="142"/>
      <c r="AC29" s="142"/>
      <c r="AD29" s="142"/>
      <c r="AE29" s="142"/>
      <c r="AF29" s="142"/>
      <c r="AG29" s="142"/>
      <c r="AH29" s="142"/>
      <c r="AI29" s="142"/>
      <c r="AJ29" s="142"/>
      <c r="AK29" s="142"/>
      <c r="AL29" s="142"/>
      <c r="AM29" s="142"/>
      <c r="AN29" s="142"/>
      <c r="AO29" s="142"/>
      <c r="AP29" s="142"/>
      <c r="AQ29" s="142"/>
      <c r="AR29" s="142"/>
      <c r="AS29" s="142"/>
      <c r="AT29" s="142"/>
      <c r="AU29" s="142"/>
      <c r="AV29" s="142"/>
      <c r="AW29" s="142"/>
      <c r="AX29" s="142"/>
      <c r="AY29" s="142"/>
      <c r="AZ29" s="142"/>
      <c r="BA29" s="142"/>
      <c r="BB29" s="142"/>
      <c r="BC29" s="142"/>
      <c r="BD29" s="142"/>
      <c r="BE29" s="142"/>
      <c r="BF29" s="142"/>
      <c r="BG29" s="142"/>
      <c r="BH29" s="142"/>
      <c r="BI29" s="142"/>
      <c r="BJ29" s="142"/>
      <c r="BK29" s="142"/>
      <c r="BL29" s="142"/>
      <c r="BM29" s="142"/>
      <c r="BN29" s="142"/>
      <c r="BO29" s="142"/>
      <c r="BP29" s="142"/>
      <c r="BQ29" s="142"/>
      <c r="BR29" s="142"/>
      <c r="BS29" s="142"/>
      <c r="BT29" s="142"/>
      <c r="BU29" s="142"/>
      <c r="BV29" s="142"/>
      <c r="BW29" s="142"/>
      <c r="BX29" s="142"/>
      <c r="BY29" s="142"/>
      <c r="BZ29" s="142"/>
      <c r="CA29" s="142"/>
      <c r="CB29" s="142"/>
      <c r="CC29" s="142"/>
      <c r="CD29" s="142"/>
      <c r="CE29" s="142"/>
      <c r="CF29" s="142"/>
      <c r="CG29" s="142"/>
      <c r="CH29" s="142"/>
      <c r="CI29" s="142"/>
      <c r="CJ29" s="142"/>
      <c r="CK29" s="142"/>
      <c r="CL29" s="142"/>
      <c r="CM29" s="142"/>
      <c r="CN29" s="142"/>
      <c r="CO29" s="142"/>
      <c r="CP29" s="142"/>
      <c r="CQ29" s="142"/>
      <c r="CR29" s="142"/>
      <c r="CS29" s="142"/>
      <c r="CT29" s="142"/>
      <c r="CU29" s="142"/>
      <c r="CV29" s="142"/>
      <c r="CW29" s="142"/>
      <c r="CX29" s="142"/>
      <c r="CY29" s="142"/>
      <c r="CZ29" s="142"/>
      <c r="DA29" s="142"/>
      <c r="DB29" s="142"/>
      <c r="DC29" s="142"/>
      <c r="DD29" s="142"/>
      <c r="DE29" s="142"/>
      <c r="DF29" s="142"/>
      <c r="DG29" s="142"/>
      <c r="DH29" s="142"/>
      <c r="DI29" s="142"/>
      <c r="DJ29" s="142"/>
      <c r="DK29" s="142"/>
      <c r="DL29" s="142"/>
      <c r="DM29" s="142"/>
      <c r="DN29" s="142"/>
      <c r="DO29" s="142"/>
      <c r="DP29" s="142"/>
      <c r="DQ29" s="142"/>
      <c r="DR29" s="142"/>
      <c r="DS29" s="142"/>
      <c r="DT29" s="142"/>
      <c r="DU29" s="142"/>
      <c r="DV29" s="142"/>
      <c r="DW29" s="142"/>
      <c r="DX29" s="142"/>
      <c r="DY29" s="142"/>
      <c r="DZ29" s="142"/>
      <c r="EA29" s="142"/>
      <c r="EB29" s="142"/>
      <c r="EC29" s="142"/>
      <c r="ED29" s="142"/>
      <c r="EE29" s="142"/>
      <c r="EF29" s="142"/>
      <c r="EG29" s="142"/>
      <c r="EH29" s="142"/>
      <c r="EI29" s="142"/>
      <c r="EJ29" s="142"/>
      <c r="EK29" s="142"/>
      <c r="EL29" s="142"/>
      <c r="EM29" s="142"/>
      <c r="EN29" s="142"/>
      <c r="EO29" s="142"/>
      <c r="EP29" s="142"/>
      <c r="EQ29" s="142"/>
      <c r="ER29" s="142"/>
      <c r="ES29" s="142"/>
      <c r="ET29" s="142"/>
      <c r="EU29" s="142"/>
      <c r="EV29" s="142"/>
      <c r="EW29" s="142"/>
      <c r="EX29" s="142"/>
      <c r="EY29" s="142"/>
      <c r="EZ29" s="142"/>
      <c r="FA29" s="142"/>
      <c r="FB29" s="142"/>
      <c r="FC29" s="142"/>
      <c r="FD29" s="142"/>
      <c r="FE29" s="142"/>
      <c r="FF29" s="142"/>
      <c r="FG29" s="142"/>
      <c r="FH29" s="142"/>
      <c r="FI29" s="142"/>
      <c r="FJ29" s="142"/>
      <c r="FK29" s="142"/>
      <c r="FL29" s="142"/>
      <c r="FM29" s="142"/>
      <c r="FN29" s="142"/>
      <c r="FO29" s="142"/>
      <c r="FP29" s="142"/>
      <c r="FQ29" s="142"/>
      <c r="FR29" s="142"/>
      <c r="FS29" s="142"/>
      <c r="FT29" s="142"/>
      <c r="FU29" s="142"/>
      <c r="FV29" s="142"/>
      <c r="FW29" s="142"/>
      <c r="FX29" s="142"/>
      <c r="FY29" s="142"/>
      <c r="FZ29" s="142"/>
      <c r="GA29" s="142"/>
      <c r="GB29" s="142"/>
      <c r="GC29" s="142"/>
      <c r="GD29" s="142"/>
      <c r="GE29" s="142"/>
      <c r="GF29" s="142"/>
      <c r="GG29" s="142"/>
      <c r="GH29" s="142"/>
      <c r="GI29" s="142"/>
      <c r="GJ29" s="142"/>
      <c r="GK29" s="142"/>
      <c r="GL29" s="142"/>
      <c r="GM29" s="142"/>
      <c r="GN29" s="142"/>
      <c r="GO29" s="142"/>
      <c r="GP29" s="142"/>
      <c r="GQ29" s="142"/>
      <c r="GR29" s="142"/>
      <c r="GS29" s="142"/>
      <c r="GT29" s="142"/>
      <c r="GU29" s="142"/>
      <c r="GV29" s="142"/>
      <c r="GW29" s="142"/>
      <c r="GX29" s="142"/>
      <c r="GY29" s="142"/>
      <c r="GZ29" s="142"/>
      <c r="HA29" s="142"/>
    </row>
    <row r="30" spans="1:209">
      <c r="A30" s="265"/>
      <c r="B30" s="15" t="s">
        <v>69</v>
      </c>
      <c r="C30" s="36">
        <v>0.25</v>
      </c>
      <c r="D30" s="236">
        <v>0.25</v>
      </c>
      <c r="E30" s="237"/>
      <c r="F30" s="236">
        <v>0.25</v>
      </c>
      <c r="G30" s="237"/>
      <c r="H30" s="36">
        <v>0.25</v>
      </c>
      <c r="I30" s="236">
        <v>0.25</v>
      </c>
      <c r="J30" s="237"/>
      <c r="K30" s="36">
        <v>0.25</v>
      </c>
      <c r="L30" s="36">
        <v>0.25</v>
      </c>
    </row>
    <row r="31" spans="1:209">
      <c r="A31" s="266"/>
      <c r="B31" s="15" t="s">
        <v>68</v>
      </c>
      <c r="C31" s="36" t="s">
        <v>150</v>
      </c>
      <c r="D31" s="236" t="s">
        <v>150</v>
      </c>
      <c r="E31" s="237"/>
      <c r="F31" s="236" t="s">
        <v>150</v>
      </c>
      <c r="G31" s="237"/>
      <c r="H31" s="36" t="s">
        <v>150</v>
      </c>
      <c r="I31" s="236" t="s">
        <v>150</v>
      </c>
      <c r="J31" s="237"/>
      <c r="K31" s="36" t="s">
        <v>150</v>
      </c>
      <c r="L31" s="36" t="s">
        <v>150</v>
      </c>
    </row>
    <row r="32" spans="1:209">
      <c r="A32" s="81"/>
      <c r="B32" s="82" t="s">
        <v>151</v>
      </c>
      <c r="C32" s="83"/>
      <c r="D32" s="83"/>
      <c r="E32" s="83"/>
      <c r="F32" s="83"/>
      <c r="G32" s="83"/>
      <c r="H32" s="83"/>
      <c r="I32" s="83"/>
      <c r="J32" s="83"/>
      <c r="K32" s="83"/>
      <c r="L32" s="83"/>
    </row>
    <row r="33" spans="1:209" ht="14.45" customHeight="1">
      <c r="A33" s="264" t="s">
        <v>65</v>
      </c>
      <c r="B33" s="30" t="s">
        <v>63</v>
      </c>
      <c r="C33" s="40">
        <v>7500</v>
      </c>
      <c r="D33" s="40">
        <v>1500</v>
      </c>
      <c r="E33" s="40">
        <v>3500</v>
      </c>
      <c r="F33" s="40">
        <v>2100</v>
      </c>
      <c r="G33" s="40">
        <v>4900</v>
      </c>
      <c r="H33" s="40">
        <v>12500</v>
      </c>
      <c r="I33" s="40">
        <v>3650</v>
      </c>
      <c r="J33" s="40">
        <v>5450</v>
      </c>
      <c r="K33" s="40">
        <v>14000</v>
      </c>
      <c r="L33" s="40">
        <v>50000</v>
      </c>
    </row>
    <row r="34" spans="1:209" s="30" customFormat="1">
      <c r="A34" s="265"/>
      <c r="B34" s="30" t="s">
        <v>161</v>
      </c>
      <c r="C34" s="32">
        <v>74.25</v>
      </c>
      <c r="D34" s="232">
        <v>152.4</v>
      </c>
      <c r="E34" s="233"/>
      <c r="F34" s="232">
        <v>213.36</v>
      </c>
      <c r="G34" s="233"/>
      <c r="H34" s="32">
        <v>123.75</v>
      </c>
      <c r="I34" s="232">
        <v>311.27999999999997</v>
      </c>
      <c r="J34" s="233"/>
      <c r="K34" s="32">
        <v>121.8</v>
      </c>
      <c r="L34" s="32">
        <v>310</v>
      </c>
      <c r="M34" s="142"/>
      <c r="N34" s="142"/>
      <c r="O34" s="142"/>
      <c r="P34" s="142"/>
      <c r="Q34" s="142"/>
      <c r="R34" s="142"/>
      <c r="S34" s="142"/>
      <c r="T34" s="142"/>
      <c r="U34" s="142"/>
      <c r="V34" s="142"/>
      <c r="W34" s="142"/>
      <c r="X34" s="142"/>
      <c r="Y34" s="142"/>
      <c r="Z34" s="142"/>
      <c r="AA34" s="142"/>
      <c r="AB34" s="142"/>
      <c r="AC34" s="142"/>
      <c r="AD34" s="142"/>
      <c r="AE34" s="142"/>
      <c r="AF34" s="142"/>
      <c r="AG34" s="142"/>
      <c r="AH34" s="142"/>
      <c r="AI34" s="142"/>
      <c r="AJ34" s="142"/>
      <c r="AK34" s="142"/>
      <c r="AL34" s="142"/>
      <c r="AM34" s="142"/>
      <c r="AN34" s="142"/>
      <c r="AO34" s="142"/>
      <c r="AP34" s="142"/>
      <c r="AQ34" s="142"/>
      <c r="AR34" s="142"/>
      <c r="AS34" s="142"/>
      <c r="AT34" s="142"/>
      <c r="AU34" s="142"/>
      <c r="AV34" s="142"/>
      <c r="AW34" s="142"/>
      <c r="AX34" s="142"/>
      <c r="AY34" s="142"/>
      <c r="AZ34" s="142"/>
      <c r="BA34" s="142"/>
      <c r="BB34" s="142"/>
      <c r="BC34" s="142"/>
      <c r="BD34" s="142"/>
      <c r="BE34" s="142"/>
      <c r="BF34" s="142"/>
      <c r="BG34" s="142"/>
      <c r="BH34" s="142"/>
      <c r="BI34" s="142"/>
      <c r="BJ34" s="142"/>
      <c r="BK34" s="142"/>
      <c r="BL34" s="142"/>
      <c r="BM34" s="142"/>
      <c r="BN34" s="142"/>
      <c r="BO34" s="142"/>
      <c r="BP34" s="142"/>
      <c r="BQ34" s="142"/>
      <c r="BR34" s="142"/>
      <c r="BS34" s="142"/>
      <c r="BT34" s="142"/>
      <c r="BU34" s="142"/>
      <c r="BV34" s="142"/>
      <c r="BW34" s="142"/>
      <c r="BX34" s="142"/>
      <c r="BY34" s="142"/>
      <c r="BZ34" s="142"/>
      <c r="CA34" s="142"/>
      <c r="CB34" s="142"/>
      <c r="CC34" s="142"/>
      <c r="CD34" s="142"/>
      <c r="CE34" s="142"/>
      <c r="CF34" s="142"/>
      <c r="CG34" s="142"/>
      <c r="CH34" s="142"/>
      <c r="CI34" s="142"/>
      <c r="CJ34" s="142"/>
      <c r="CK34" s="142"/>
      <c r="CL34" s="142"/>
      <c r="CM34" s="142"/>
      <c r="CN34" s="142"/>
      <c r="CO34" s="142"/>
      <c r="CP34" s="142"/>
      <c r="CQ34" s="142"/>
      <c r="CR34" s="142"/>
      <c r="CS34" s="142"/>
      <c r="CT34" s="142"/>
      <c r="CU34" s="142"/>
      <c r="CV34" s="142"/>
      <c r="CW34" s="142"/>
      <c r="CX34" s="142"/>
      <c r="CY34" s="142"/>
      <c r="CZ34" s="142"/>
      <c r="DA34" s="142"/>
      <c r="DB34" s="142"/>
      <c r="DC34" s="142"/>
      <c r="DD34" s="142"/>
      <c r="DE34" s="142"/>
      <c r="DF34" s="142"/>
      <c r="DG34" s="142"/>
      <c r="DH34" s="142"/>
      <c r="DI34" s="142"/>
      <c r="DJ34" s="142"/>
      <c r="DK34" s="142"/>
      <c r="DL34" s="142"/>
      <c r="DM34" s="142"/>
      <c r="DN34" s="142"/>
      <c r="DO34" s="142"/>
      <c r="DP34" s="142"/>
      <c r="DQ34" s="142"/>
      <c r="DR34" s="142"/>
      <c r="DS34" s="142"/>
      <c r="DT34" s="142"/>
      <c r="DU34" s="142"/>
      <c r="DV34" s="142"/>
      <c r="DW34" s="142"/>
      <c r="DX34" s="142"/>
      <c r="DY34" s="142"/>
      <c r="DZ34" s="142"/>
      <c r="EA34" s="142"/>
      <c r="EB34" s="142"/>
      <c r="EC34" s="142"/>
      <c r="ED34" s="142"/>
      <c r="EE34" s="142"/>
      <c r="EF34" s="142"/>
      <c r="EG34" s="142"/>
      <c r="EH34" s="142"/>
      <c r="EI34" s="142"/>
      <c r="EJ34" s="142"/>
      <c r="EK34" s="142"/>
      <c r="EL34" s="142"/>
      <c r="EM34" s="142"/>
      <c r="EN34" s="142"/>
      <c r="EO34" s="142"/>
      <c r="EP34" s="142"/>
      <c r="EQ34" s="142"/>
      <c r="ER34" s="142"/>
      <c r="ES34" s="142"/>
      <c r="ET34" s="142"/>
      <c r="EU34" s="142"/>
      <c r="EV34" s="142"/>
      <c r="EW34" s="142"/>
      <c r="EX34" s="142"/>
      <c r="EY34" s="142"/>
      <c r="EZ34" s="142"/>
      <c r="FA34" s="142"/>
      <c r="FB34" s="142"/>
      <c r="FC34" s="142"/>
      <c r="FD34" s="142"/>
      <c r="FE34" s="142"/>
      <c r="FF34" s="142"/>
      <c r="FG34" s="142"/>
      <c r="FH34" s="142"/>
      <c r="FI34" s="142"/>
      <c r="FJ34" s="142"/>
      <c r="FK34" s="142"/>
      <c r="FL34" s="142"/>
      <c r="FM34" s="142"/>
      <c r="FN34" s="142"/>
      <c r="FO34" s="142"/>
      <c r="FP34" s="142"/>
      <c r="FQ34" s="142"/>
      <c r="FR34" s="142"/>
      <c r="FS34" s="142"/>
      <c r="FT34" s="142"/>
      <c r="FU34" s="142"/>
      <c r="FV34" s="142"/>
      <c r="FW34" s="142"/>
      <c r="FX34" s="142"/>
      <c r="FY34" s="142"/>
      <c r="FZ34" s="142"/>
      <c r="GA34" s="142"/>
      <c r="GB34" s="142"/>
      <c r="GC34" s="142"/>
      <c r="GD34" s="142"/>
      <c r="GE34" s="142"/>
      <c r="GF34" s="142"/>
      <c r="GG34" s="142"/>
      <c r="GH34" s="142"/>
      <c r="GI34" s="142"/>
      <c r="GJ34" s="142"/>
      <c r="GK34" s="142"/>
      <c r="GL34" s="142"/>
      <c r="GM34" s="142"/>
      <c r="GN34" s="142"/>
      <c r="GO34" s="142"/>
      <c r="GP34" s="142"/>
      <c r="GQ34" s="142"/>
      <c r="GR34" s="142"/>
      <c r="GS34" s="142"/>
      <c r="GT34" s="142"/>
      <c r="GU34" s="142"/>
      <c r="GV34" s="142"/>
      <c r="GW34" s="142"/>
      <c r="GX34" s="142"/>
      <c r="GY34" s="142"/>
      <c r="GZ34" s="142"/>
      <c r="HA34" s="142"/>
    </row>
    <row r="35" spans="1:209" s="30" customFormat="1">
      <c r="A35" s="265"/>
      <c r="B35" s="30" t="s">
        <v>162</v>
      </c>
      <c r="C35" s="41" t="s">
        <v>131</v>
      </c>
      <c r="D35" s="41" t="s">
        <v>131</v>
      </c>
      <c r="E35" s="41" t="s">
        <v>131</v>
      </c>
      <c r="F35" s="41" t="s">
        <v>131</v>
      </c>
      <c r="G35" s="41" t="s">
        <v>131</v>
      </c>
      <c r="H35" s="41" t="s">
        <v>131</v>
      </c>
      <c r="I35" s="41" t="s">
        <v>131</v>
      </c>
      <c r="J35" s="41" t="s">
        <v>131</v>
      </c>
      <c r="K35" s="41" t="s">
        <v>131</v>
      </c>
      <c r="L35" s="41" t="s">
        <v>131</v>
      </c>
      <c r="M35" s="142"/>
      <c r="N35" s="142"/>
      <c r="O35" s="142"/>
      <c r="P35" s="142"/>
      <c r="Q35" s="142"/>
      <c r="R35" s="142"/>
      <c r="S35" s="142"/>
      <c r="T35" s="142"/>
      <c r="U35" s="142"/>
      <c r="V35" s="142"/>
      <c r="W35" s="142"/>
      <c r="X35" s="142"/>
      <c r="Y35" s="142"/>
      <c r="Z35" s="142"/>
      <c r="AA35" s="142"/>
      <c r="AB35" s="142"/>
      <c r="AC35" s="142"/>
      <c r="AD35" s="142"/>
      <c r="AE35" s="142"/>
      <c r="AF35" s="142"/>
      <c r="AG35" s="142"/>
      <c r="AH35" s="142"/>
      <c r="AI35" s="142"/>
      <c r="AJ35" s="142"/>
      <c r="AK35" s="142"/>
      <c r="AL35" s="142"/>
      <c r="AM35" s="142"/>
      <c r="AN35" s="142"/>
      <c r="AO35" s="142"/>
      <c r="AP35" s="142"/>
      <c r="AQ35" s="142"/>
      <c r="AR35" s="142"/>
      <c r="AS35" s="142"/>
      <c r="AT35" s="142"/>
      <c r="AU35" s="142"/>
      <c r="AV35" s="142"/>
      <c r="AW35" s="142"/>
      <c r="AX35" s="142"/>
      <c r="AY35" s="142"/>
      <c r="AZ35" s="142"/>
      <c r="BA35" s="142"/>
      <c r="BB35" s="142"/>
      <c r="BC35" s="142"/>
      <c r="BD35" s="142"/>
      <c r="BE35" s="142"/>
      <c r="BF35" s="142"/>
      <c r="BG35" s="142"/>
      <c r="BH35" s="142"/>
      <c r="BI35" s="142"/>
      <c r="BJ35" s="142"/>
      <c r="BK35" s="142"/>
      <c r="BL35" s="142"/>
      <c r="BM35" s="142"/>
      <c r="BN35" s="142"/>
      <c r="BO35" s="142"/>
      <c r="BP35" s="142"/>
      <c r="BQ35" s="142"/>
      <c r="BR35" s="142"/>
      <c r="BS35" s="142"/>
      <c r="BT35" s="142"/>
      <c r="BU35" s="142"/>
      <c r="BV35" s="142"/>
      <c r="BW35" s="142"/>
      <c r="BX35" s="142"/>
      <c r="BY35" s="142"/>
      <c r="BZ35" s="142"/>
      <c r="CA35" s="142"/>
      <c r="CB35" s="142"/>
      <c r="CC35" s="142"/>
      <c r="CD35" s="142"/>
      <c r="CE35" s="142"/>
      <c r="CF35" s="142"/>
      <c r="CG35" s="142"/>
      <c r="CH35" s="142"/>
      <c r="CI35" s="142"/>
      <c r="CJ35" s="142"/>
      <c r="CK35" s="142"/>
      <c r="CL35" s="142"/>
      <c r="CM35" s="142"/>
      <c r="CN35" s="142"/>
      <c r="CO35" s="142"/>
      <c r="CP35" s="142"/>
      <c r="CQ35" s="142"/>
      <c r="CR35" s="142"/>
      <c r="CS35" s="142"/>
      <c r="CT35" s="142"/>
      <c r="CU35" s="142"/>
      <c r="CV35" s="142"/>
      <c r="CW35" s="142"/>
      <c r="CX35" s="142"/>
      <c r="CY35" s="142"/>
      <c r="CZ35" s="142"/>
      <c r="DA35" s="142"/>
      <c r="DB35" s="142"/>
      <c r="DC35" s="142"/>
      <c r="DD35" s="142"/>
      <c r="DE35" s="142"/>
      <c r="DF35" s="142"/>
      <c r="DG35" s="142"/>
      <c r="DH35" s="142"/>
      <c r="DI35" s="142"/>
      <c r="DJ35" s="142"/>
      <c r="DK35" s="142"/>
      <c r="DL35" s="142"/>
      <c r="DM35" s="142"/>
      <c r="DN35" s="142"/>
      <c r="DO35" s="142"/>
      <c r="DP35" s="142"/>
      <c r="DQ35" s="142"/>
      <c r="DR35" s="142"/>
      <c r="DS35" s="142"/>
      <c r="DT35" s="142"/>
      <c r="DU35" s="142"/>
      <c r="DV35" s="142"/>
      <c r="DW35" s="142"/>
      <c r="DX35" s="142"/>
      <c r="DY35" s="142"/>
      <c r="DZ35" s="142"/>
      <c r="EA35" s="142"/>
      <c r="EB35" s="142"/>
      <c r="EC35" s="142"/>
      <c r="ED35" s="142"/>
      <c r="EE35" s="142"/>
      <c r="EF35" s="142"/>
      <c r="EG35" s="142"/>
      <c r="EH35" s="142"/>
      <c r="EI35" s="142"/>
      <c r="EJ35" s="142"/>
      <c r="EK35" s="142"/>
      <c r="EL35" s="142"/>
      <c r="EM35" s="142"/>
      <c r="EN35" s="142"/>
      <c r="EO35" s="142"/>
      <c r="EP35" s="142"/>
      <c r="EQ35" s="142"/>
      <c r="ER35" s="142"/>
      <c r="ES35" s="142"/>
      <c r="ET35" s="142"/>
      <c r="EU35" s="142"/>
      <c r="EV35" s="142"/>
      <c r="EW35" s="142"/>
      <c r="EX35" s="142"/>
      <c r="EY35" s="142"/>
      <c r="EZ35" s="142"/>
      <c r="FA35" s="142"/>
      <c r="FB35" s="142"/>
      <c r="FC35" s="142"/>
      <c r="FD35" s="142"/>
      <c r="FE35" s="142"/>
      <c r="FF35" s="142"/>
      <c r="FG35" s="142"/>
      <c r="FH35" s="142"/>
      <c r="FI35" s="142"/>
      <c r="FJ35" s="142"/>
      <c r="FK35" s="142"/>
      <c r="FL35" s="142"/>
      <c r="FM35" s="142"/>
      <c r="FN35" s="142"/>
      <c r="FO35" s="142"/>
      <c r="FP35" s="142"/>
      <c r="FQ35" s="142"/>
      <c r="FR35" s="142"/>
      <c r="FS35" s="142"/>
      <c r="FT35" s="142"/>
      <c r="FU35" s="142"/>
      <c r="FV35" s="142"/>
      <c r="FW35" s="142"/>
      <c r="FX35" s="142"/>
      <c r="FY35" s="142"/>
      <c r="FZ35" s="142"/>
      <c r="GA35" s="142"/>
      <c r="GB35" s="142"/>
      <c r="GC35" s="142"/>
      <c r="GD35" s="142"/>
      <c r="GE35" s="142"/>
      <c r="GF35" s="142"/>
      <c r="GG35" s="142"/>
      <c r="GH35" s="142"/>
      <c r="GI35" s="142"/>
      <c r="GJ35" s="142"/>
      <c r="GK35" s="142"/>
      <c r="GL35" s="142"/>
      <c r="GM35" s="142"/>
      <c r="GN35" s="142"/>
      <c r="GO35" s="142"/>
      <c r="GP35" s="142"/>
      <c r="GQ35" s="142"/>
      <c r="GR35" s="142"/>
      <c r="GS35" s="142"/>
      <c r="GT35" s="142"/>
      <c r="GU35" s="142"/>
      <c r="GV35" s="142"/>
      <c r="GW35" s="142"/>
      <c r="GX35" s="142"/>
      <c r="GY35" s="142"/>
      <c r="GZ35" s="142"/>
      <c r="HA35" s="142"/>
    </row>
    <row r="36" spans="1:209" s="30" customFormat="1">
      <c r="A36" s="265"/>
      <c r="B36" s="30" t="s">
        <v>66</v>
      </c>
      <c r="C36" s="41" t="s">
        <v>131</v>
      </c>
      <c r="D36" s="41" t="s">
        <v>131</v>
      </c>
      <c r="E36" s="41" t="s">
        <v>131</v>
      </c>
      <c r="F36" s="41" t="s">
        <v>131</v>
      </c>
      <c r="G36" s="41" t="s">
        <v>131</v>
      </c>
      <c r="H36" s="41" t="s">
        <v>131</v>
      </c>
      <c r="I36" s="41" t="s">
        <v>131</v>
      </c>
      <c r="J36" s="41" t="s">
        <v>131</v>
      </c>
      <c r="K36" s="41" t="s">
        <v>131</v>
      </c>
      <c r="L36" s="41" t="s">
        <v>131</v>
      </c>
      <c r="M36" s="142"/>
      <c r="N36" s="142"/>
      <c r="O36" s="142"/>
      <c r="P36" s="142"/>
      <c r="Q36" s="142"/>
      <c r="R36" s="142"/>
      <c r="S36" s="142"/>
      <c r="T36" s="142"/>
      <c r="U36" s="142"/>
      <c r="V36" s="142"/>
      <c r="W36" s="142"/>
      <c r="X36" s="142"/>
      <c r="Y36" s="142"/>
      <c r="Z36" s="142"/>
      <c r="AA36" s="142"/>
      <c r="AB36" s="142"/>
      <c r="AC36" s="142"/>
      <c r="AD36" s="142"/>
      <c r="AE36" s="142"/>
      <c r="AF36" s="142"/>
      <c r="AG36" s="142"/>
      <c r="AH36" s="142"/>
      <c r="AI36" s="142"/>
      <c r="AJ36" s="142"/>
      <c r="AK36" s="142"/>
      <c r="AL36" s="142"/>
      <c r="AM36" s="142"/>
      <c r="AN36" s="142"/>
      <c r="AO36" s="142"/>
      <c r="AP36" s="142"/>
      <c r="AQ36" s="142"/>
      <c r="AR36" s="142"/>
      <c r="AS36" s="142"/>
      <c r="AT36" s="142"/>
      <c r="AU36" s="142"/>
      <c r="AV36" s="142"/>
      <c r="AW36" s="142"/>
      <c r="AX36" s="142"/>
      <c r="AY36" s="142"/>
      <c r="AZ36" s="142"/>
      <c r="BA36" s="142"/>
      <c r="BB36" s="142"/>
      <c r="BC36" s="142"/>
      <c r="BD36" s="142"/>
      <c r="BE36" s="142"/>
      <c r="BF36" s="142"/>
      <c r="BG36" s="142"/>
      <c r="BH36" s="142"/>
      <c r="BI36" s="142"/>
      <c r="BJ36" s="142"/>
      <c r="BK36" s="142"/>
      <c r="BL36" s="142"/>
      <c r="BM36" s="142"/>
      <c r="BN36" s="142"/>
      <c r="BO36" s="142"/>
      <c r="BP36" s="142"/>
      <c r="BQ36" s="142"/>
      <c r="BR36" s="142"/>
      <c r="BS36" s="142"/>
      <c r="BT36" s="142"/>
      <c r="BU36" s="142"/>
      <c r="BV36" s="142"/>
      <c r="BW36" s="142"/>
      <c r="BX36" s="142"/>
      <c r="BY36" s="142"/>
      <c r="BZ36" s="142"/>
      <c r="CA36" s="142"/>
      <c r="CB36" s="142"/>
      <c r="CC36" s="142"/>
      <c r="CD36" s="142"/>
      <c r="CE36" s="142"/>
      <c r="CF36" s="142"/>
      <c r="CG36" s="142"/>
      <c r="CH36" s="142"/>
      <c r="CI36" s="142"/>
      <c r="CJ36" s="142"/>
      <c r="CK36" s="142"/>
      <c r="CL36" s="142"/>
      <c r="CM36" s="142"/>
      <c r="CN36" s="142"/>
      <c r="CO36" s="142"/>
      <c r="CP36" s="142"/>
      <c r="CQ36" s="142"/>
      <c r="CR36" s="142"/>
      <c r="CS36" s="142"/>
      <c r="CT36" s="142"/>
      <c r="CU36" s="142"/>
      <c r="CV36" s="142"/>
      <c r="CW36" s="142"/>
      <c r="CX36" s="142"/>
      <c r="CY36" s="142"/>
      <c r="CZ36" s="142"/>
      <c r="DA36" s="142"/>
      <c r="DB36" s="142"/>
      <c r="DC36" s="142"/>
      <c r="DD36" s="142"/>
      <c r="DE36" s="142"/>
      <c r="DF36" s="142"/>
      <c r="DG36" s="142"/>
      <c r="DH36" s="142"/>
      <c r="DI36" s="142"/>
      <c r="DJ36" s="142"/>
      <c r="DK36" s="142"/>
      <c r="DL36" s="142"/>
      <c r="DM36" s="142"/>
      <c r="DN36" s="142"/>
      <c r="DO36" s="142"/>
      <c r="DP36" s="142"/>
      <c r="DQ36" s="142"/>
      <c r="DR36" s="142"/>
      <c r="DS36" s="142"/>
      <c r="DT36" s="142"/>
      <c r="DU36" s="142"/>
      <c r="DV36" s="142"/>
      <c r="DW36" s="142"/>
      <c r="DX36" s="142"/>
      <c r="DY36" s="142"/>
      <c r="DZ36" s="142"/>
      <c r="EA36" s="142"/>
      <c r="EB36" s="142"/>
      <c r="EC36" s="142"/>
      <c r="ED36" s="142"/>
      <c r="EE36" s="142"/>
      <c r="EF36" s="142"/>
      <c r="EG36" s="142"/>
      <c r="EH36" s="142"/>
      <c r="EI36" s="142"/>
      <c r="EJ36" s="142"/>
      <c r="EK36" s="142"/>
      <c r="EL36" s="142"/>
      <c r="EM36" s="142"/>
      <c r="EN36" s="142"/>
      <c r="EO36" s="142"/>
      <c r="EP36" s="142"/>
      <c r="EQ36" s="142"/>
      <c r="ER36" s="142"/>
      <c r="ES36" s="142"/>
      <c r="ET36" s="142"/>
      <c r="EU36" s="142"/>
      <c r="EV36" s="142"/>
      <c r="EW36" s="142"/>
      <c r="EX36" s="142"/>
      <c r="EY36" s="142"/>
      <c r="EZ36" s="142"/>
      <c r="FA36" s="142"/>
      <c r="FB36" s="142"/>
      <c r="FC36" s="142"/>
      <c r="FD36" s="142"/>
      <c r="FE36" s="142"/>
      <c r="FF36" s="142"/>
      <c r="FG36" s="142"/>
      <c r="FH36" s="142"/>
      <c r="FI36" s="142"/>
      <c r="FJ36" s="142"/>
      <c r="FK36" s="142"/>
      <c r="FL36" s="142"/>
      <c r="FM36" s="142"/>
      <c r="FN36" s="142"/>
      <c r="FO36" s="142"/>
      <c r="FP36" s="142"/>
      <c r="FQ36" s="142"/>
      <c r="FR36" s="142"/>
      <c r="FS36" s="142"/>
      <c r="FT36" s="142"/>
      <c r="FU36" s="142"/>
      <c r="FV36" s="142"/>
      <c r="FW36" s="142"/>
      <c r="FX36" s="142"/>
      <c r="FY36" s="142"/>
      <c r="FZ36" s="142"/>
      <c r="GA36" s="142"/>
      <c r="GB36" s="142"/>
      <c r="GC36" s="142"/>
      <c r="GD36" s="142"/>
      <c r="GE36" s="142"/>
      <c r="GF36" s="142"/>
      <c r="GG36" s="142"/>
      <c r="GH36" s="142"/>
      <c r="GI36" s="142"/>
      <c r="GJ36" s="142"/>
      <c r="GK36" s="142"/>
      <c r="GL36" s="142"/>
      <c r="GM36" s="142"/>
      <c r="GN36" s="142"/>
      <c r="GO36" s="142"/>
      <c r="GP36" s="142"/>
      <c r="GQ36" s="142"/>
      <c r="GR36" s="142"/>
      <c r="GS36" s="142"/>
      <c r="GT36" s="142"/>
      <c r="GU36" s="142"/>
      <c r="GV36" s="142"/>
      <c r="GW36" s="142"/>
      <c r="GX36" s="142"/>
      <c r="GY36" s="142"/>
      <c r="GZ36" s="142"/>
      <c r="HA36" s="142"/>
    </row>
    <row r="37" spans="1:209" s="30" customFormat="1" ht="14.45" customHeight="1">
      <c r="A37" s="265"/>
      <c r="B37" s="30" t="s">
        <v>62</v>
      </c>
      <c r="C37" s="167">
        <v>9.9000000000000008E-3</v>
      </c>
      <c r="D37" s="167">
        <v>7.3599999999999999E-2</v>
      </c>
      <c r="E37" s="167">
        <v>1.2E-2</v>
      </c>
      <c r="F37" s="167">
        <v>7.3599999999999999E-2</v>
      </c>
      <c r="G37" s="167">
        <v>1.2E-2</v>
      </c>
      <c r="H37" s="167">
        <v>9.9000000000000008E-3</v>
      </c>
      <c r="I37" s="167">
        <v>7.0199999999999999E-2</v>
      </c>
      <c r="J37" s="167">
        <v>1.01E-2</v>
      </c>
      <c r="K37" s="167">
        <v>8.6999999999999994E-3</v>
      </c>
      <c r="L37" s="167">
        <v>6.1999999999999998E-3</v>
      </c>
      <c r="M37" s="142"/>
      <c r="N37" s="142"/>
      <c r="O37" s="142"/>
      <c r="P37" s="142"/>
      <c r="Q37" s="142"/>
      <c r="R37" s="142"/>
      <c r="S37" s="142"/>
      <c r="T37" s="142"/>
      <c r="U37" s="142"/>
      <c r="V37" s="142"/>
      <c r="W37" s="142"/>
      <c r="X37" s="142"/>
      <c r="Y37" s="142"/>
      <c r="Z37" s="142"/>
      <c r="AA37" s="142"/>
      <c r="AB37" s="142"/>
      <c r="AC37" s="142"/>
      <c r="AD37" s="142"/>
      <c r="AE37" s="142"/>
      <c r="AF37" s="142"/>
      <c r="AG37" s="142"/>
      <c r="AH37" s="142"/>
      <c r="AI37" s="142"/>
      <c r="AJ37" s="142"/>
      <c r="AK37" s="142"/>
      <c r="AL37" s="142"/>
      <c r="AM37" s="142"/>
      <c r="AN37" s="142"/>
      <c r="AO37" s="142"/>
      <c r="AP37" s="142"/>
      <c r="AQ37" s="142"/>
      <c r="AR37" s="142"/>
      <c r="AS37" s="142"/>
      <c r="AT37" s="142"/>
      <c r="AU37" s="142"/>
      <c r="AV37" s="142"/>
      <c r="AW37" s="142"/>
      <c r="AX37" s="142"/>
      <c r="AY37" s="142"/>
      <c r="AZ37" s="142"/>
      <c r="BA37" s="142"/>
      <c r="BB37" s="142"/>
      <c r="BC37" s="142"/>
      <c r="BD37" s="142"/>
      <c r="BE37" s="142"/>
      <c r="BF37" s="142"/>
      <c r="BG37" s="142"/>
      <c r="BH37" s="142"/>
      <c r="BI37" s="142"/>
      <c r="BJ37" s="142"/>
      <c r="BK37" s="142"/>
      <c r="BL37" s="142"/>
      <c r="BM37" s="142"/>
      <c r="BN37" s="142"/>
      <c r="BO37" s="142"/>
      <c r="BP37" s="142"/>
      <c r="BQ37" s="142"/>
      <c r="BR37" s="142"/>
      <c r="BS37" s="142"/>
      <c r="BT37" s="142"/>
      <c r="BU37" s="142"/>
      <c r="BV37" s="142"/>
      <c r="BW37" s="142"/>
      <c r="BX37" s="142"/>
      <c r="BY37" s="142"/>
      <c r="BZ37" s="142"/>
      <c r="CA37" s="142"/>
      <c r="CB37" s="142"/>
      <c r="CC37" s="142"/>
      <c r="CD37" s="142"/>
      <c r="CE37" s="142"/>
      <c r="CF37" s="142"/>
      <c r="CG37" s="142"/>
      <c r="CH37" s="142"/>
      <c r="CI37" s="142"/>
      <c r="CJ37" s="142"/>
      <c r="CK37" s="142"/>
      <c r="CL37" s="142"/>
      <c r="CM37" s="142"/>
      <c r="CN37" s="142"/>
      <c r="CO37" s="142"/>
      <c r="CP37" s="142"/>
      <c r="CQ37" s="142"/>
      <c r="CR37" s="142"/>
      <c r="CS37" s="142"/>
      <c r="CT37" s="142"/>
      <c r="CU37" s="142"/>
      <c r="CV37" s="142"/>
      <c r="CW37" s="142"/>
      <c r="CX37" s="142"/>
      <c r="CY37" s="142"/>
      <c r="CZ37" s="142"/>
      <c r="DA37" s="142"/>
      <c r="DB37" s="142"/>
      <c r="DC37" s="142"/>
      <c r="DD37" s="142"/>
      <c r="DE37" s="142"/>
      <c r="DF37" s="142"/>
      <c r="DG37" s="142"/>
      <c r="DH37" s="142"/>
      <c r="DI37" s="142"/>
      <c r="DJ37" s="142"/>
      <c r="DK37" s="142"/>
      <c r="DL37" s="142"/>
      <c r="DM37" s="142"/>
      <c r="DN37" s="142"/>
      <c r="DO37" s="142"/>
      <c r="DP37" s="142"/>
      <c r="DQ37" s="142"/>
      <c r="DR37" s="142"/>
      <c r="DS37" s="142"/>
      <c r="DT37" s="142"/>
      <c r="DU37" s="142"/>
      <c r="DV37" s="142"/>
      <c r="DW37" s="142"/>
      <c r="DX37" s="142"/>
      <c r="DY37" s="142"/>
      <c r="DZ37" s="142"/>
      <c r="EA37" s="142"/>
      <c r="EB37" s="142"/>
      <c r="EC37" s="142"/>
      <c r="ED37" s="142"/>
      <c r="EE37" s="142"/>
      <c r="EF37" s="142"/>
      <c r="EG37" s="142"/>
      <c r="EH37" s="142"/>
      <c r="EI37" s="142"/>
      <c r="EJ37" s="142"/>
      <c r="EK37" s="142"/>
      <c r="EL37" s="142"/>
      <c r="EM37" s="142"/>
      <c r="EN37" s="142"/>
      <c r="EO37" s="142"/>
      <c r="EP37" s="142"/>
      <c r="EQ37" s="142"/>
      <c r="ER37" s="142"/>
      <c r="ES37" s="142"/>
      <c r="ET37" s="142"/>
      <c r="EU37" s="142"/>
      <c r="EV37" s="142"/>
      <c r="EW37" s="142"/>
      <c r="EX37" s="142"/>
      <c r="EY37" s="142"/>
      <c r="EZ37" s="142"/>
      <c r="FA37" s="142"/>
      <c r="FB37" s="142"/>
      <c r="FC37" s="142"/>
      <c r="FD37" s="142"/>
      <c r="FE37" s="142"/>
      <c r="FF37" s="142"/>
      <c r="FG37" s="142"/>
      <c r="FH37" s="142"/>
      <c r="FI37" s="142"/>
      <c r="FJ37" s="142"/>
      <c r="FK37" s="142"/>
      <c r="FL37" s="142"/>
      <c r="FM37" s="142"/>
      <c r="FN37" s="142"/>
      <c r="FO37" s="142"/>
      <c r="FP37" s="142"/>
      <c r="FQ37" s="142"/>
      <c r="FR37" s="142"/>
      <c r="FS37" s="142"/>
      <c r="FT37" s="142"/>
      <c r="FU37" s="142"/>
      <c r="FV37" s="142"/>
      <c r="FW37" s="142"/>
      <c r="FX37" s="142"/>
      <c r="FY37" s="142"/>
      <c r="FZ37" s="142"/>
      <c r="GA37" s="142"/>
      <c r="GB37" s="142"/>
      <c r="GC37" s="142"/>
      <c r="GD37" s="142"/>
      <c r="GE37" s="142"/>
      <c r="GF37" s="142"/>
      <c r="GG37" s="142"/>
      <c r="GH37" s="142"/>
      <c r="GI37" s="142"/>
      <c r="GJ37" s="142"/>
      <c r="GK37" s="142"/>
      <c r="GL37" s="142"/>
      <c r="GM37" s="142"/>
      <c r="GN37" s="142"/>
      <c r="GO37" s="142"/>
      <c r="GP37" s="142"/>
      <c r="GQ37" s="142"/>
      <c r="GR37" s="142"/>
      <c r="GS37" s="142"/>
      <c r="GT37" s="142"/>
      <c r="GU37" s="142"/>
      <c r="GV37" s="142"/>
      <c r="GW37" s="142"/>
      <c r="GX37" s="142"/>
      <c r="GY37" s="142"/>
      <c r="GZ37" s="142"/>
      <c r="HA37" s="142"/>
    </row>
    <row r="38" spans="1:209" s="30" customFormat="1">
      <c r="A38" s="265"/>
      <c r="B38" s="30" t="s">
        <v>61</v>
      </c>
      <c r="C38" s="42">
        <v>0.03</v>
      </c>
      <c r="D38" s="36">
        <v>0.03</v>
      </c>
      <c r="E38" s="36">
        <v>0.03</v>
      </c>
      <c r="F38" s="36">
        <v>0.03</v>
      </c>
      <c r="G38" s="36">
        <v>0.03</v>
      </c>
      <c r="H38" s="42">
        <v>0.03</v>
      </c>
      <c r="I38" s="36">
        <v>0.03</v>
      </c>
      <c r="J38" s="36">
        <v>0.03</v>
      </c>
      <c r="K38" s="42">
        <v>3.5000000000000003E-2</v>
      </c>
      <c r="L38" s="42">
        <v>0.05</v>
      </c>
      <c r="M38" s="142"/>
      <c r="N38" s="142"/>
      <c r="O38" s="142"/>
      <c r="P38" s="142"/>
      <c r="Q38" s="142"/>
      <c r="R38" s="142"/>
      <c r="S38" s="142"/>
      <c r="T38" s="142"/>
      <c r="U38" s="142"/>
      <c r="V38" s="142"/>
      <c r="W38" s="142"/>
      <c r="X38" s="142"/>
      <c r="Y38" s="142"/>
      <c r="Z38" s="142"/>
      <c r="AA38" s="142"/>
      <c r="AB38" s="142"/>
      <c r="AC38" s="142"/>
      <c r="AD38" s="142"/>
      <c r="AE38" s="142"/>
      <c r="AF38" s="142"/>
      <c r="AG38" s="142"/>
      <c r="AH38" s="142"/>
      <c r="AI38" s="142"/>
      <c r="AJ38" s="142"/>
      <c r="AK38" s="142"/>
      <c r="AL38" s="142"/>
      <c r="AM38" s="142"/>
      <c r="AN38" s="142"/>
      <c r="AO38" s="142"/>
      <c r="AP38" s="142"/>
      <c r="AQ38" s="142"/>
      <c r="AR38" s="142"/>
      <c r="AS38" s="142"/>
      <c r="AT38" s="142"/>
      <c r="AU38" s="142"/>
      <c r="AV38" s="142"/>
      <c r="AW38" s="142"/>
      <c r="AX38" s="142"/>
      <c r="AY38" s="142"/>
      <c r="AZ38" s="142"/>
      <c r="BA38" s="142"/>
      <c r="BB38" s="142"/>
      <c r="BC38" s="142"/>
      <c r="BD38" s="142"/>
      <c r="BE38" s="142"/>
      <c r="BF38" s="142"/>
      <c r="BG38" s="142"/>
      <c r="BH38" s="142"/>
      <c r="BI38" s="142"/>
      <c r="BJ38" s="142"/>
      <c r="BK38" s="142"/>
      <c r="BL38" s="142"/>
      <c r="BM38" s="142"/>
      <c r="BN38" s="142"/>
      <c r="BO38" s="142"/>
      <c r="BP38" s="142"/>
      <c r="BQ38" s="142"/>
      <c r="BR38" s="142"/>
      <c r="BS38" s="142"/>
      <c r="BT38" s="142"/>
      <c r="BU38" s="142"/>
      <c r="BV38" s="142"/>
      <c r="BW38" s="142"/>
      <c r="BX38" s="142"/>
      <c r="BY38" s="142"/>
      <c r="BZ38" s="142"/>
      <c r="CA38" s="142"/>
      <c r="CB38" s="142"/>
      <c r="CC38" s="142"/>
      <c r="CD38" s="142"/>
      <c r="CE38" s="142"/>
      <c r="CF38" s="142"/>
      <c r="CG38" s="142"/>
      <c r="CH38" s="142"/>
      <c r="CI38" s="142"/>
      <c r="CJ38" s="142"/>
      <c r="CK38" s="142"/>
      <c r="CL38" s="142"/>
      <c r="CM38" s="142"/>
      <c r="CN38" s="142"/>
      <c r="CO38" s="142"/>
      <c r="CP38" s="142"/>
      <c r="CQ38" s="142"/>
      <c r="CR38" s="142"/>
      <c r="CS38" s="142"/>
      <c r="CT38" s="142"/>
      <c r="CU38" s="142"/>
      <c r="CV38" s="142"/>
      <c r="CW38" s="142"/>
      <c r="CX38" s="142"/>
      <c r="CY38" s="142"/>
      <c r="CZ38" s="142"/>
      <c r="DA38" s="142"/>
      <c r="DB38" s="142"/>
      <c r="DC38" s="142"/>
      <c r="DD38" s="142"/>
      <c r="DE38" s="142"/>
      <c r="DF38" s="142"/>
      <c r="DG38" s="142"/>
      <c r="DH38" s="142"/>
      <c r="DI38" s="142"/>
      <c r="DJ38" s="142"/>
      <c r="DK38" s="142"/>
      <c r="DL38" s="142"/>
      <c r="DM38" s="142"/>
      <c r="DN38" s="142"/>
      <c r="DO38" s="142"/>
      <c r="DP38" s="142"/>
      <c r="DQ38" s="142"/>
      <c r="DR38" s="142"/>
      <c r="DS38" s="142"/>
      <c r="DT38" s="142"/>
      <c r="DU38" s="142"/>
      <c r="DV38" s="142"/>
      <c r="DW38" s="142"/>
      <c r="DX38" s="142"/>
      <c r="DY38" s="142"/>
      <c r="DZ38" s="142"/>
      <c r="EA38" s="142"/>
      <c r="EB38" s="142"/>
      <c r="EC38" s="142"/>
      <c r="ED38" s="142"/>
      <c r="EE38" s="142"/>
      <c r="EF38" s="142"/>
      <c r="EG38" s="142"/>
      <c r="EH38" s="142"/>
      <c r="EI38" s="142"/>
      <c r="EJ38" s="142"/>
      <c r="EK38" s="142"/>
      <c r="EL38" s="142"/>
      <c r="EM38" s="142"/>
      <c r="EN38" s="142"/>
      <c r="EO38" s="142"/>
      <c r="EP38" s="142"/>
      <c r="EQ38" s="142"/>
      <c r="ER38" s="142"/>
      <c r="ES38" s="142"/>
      <c r="ET38" s="142"/>
      <c r="EU38" s="142"/>
      <c r="EV38" s="142"/>
      <c r="EW38" s="142"/>
      <c r="EX38" s="142"/>
      <c r="EY38" s="142"/>
      <c r="EZ38" s="142"/>
      <c r="FA38" s="142"/>
      <c r="FB38" s="142"/>
      <c r="FC38" s="142"/>
      <c r="FD38" s="142"/>
      <c r="FE38" s="142"/>
      <c r="FF38" s="142"/>
      <c r="FG38" s="142"/>
      <c r="FH38" s="142"/>
      <c r="FI38" s="142"/>
      <c r="FJ38" s="142"/>
      <c r="FK38" s="142"/>
      <c r="FL38" s="142"/>
      <c r="FM38" s="142"/>
      <c r="FN38" s="142"/>
      <c r="FO38" s="142"/>
      <c r="FP38" s="142"/>
      <c r="FQ38" s="142"/>
      <c r="FR38" s="142"/>
      <c r="FS38" s="142"/>
      <c r="FT38" s="142"/>
      <c r="FU38" s="142"/>
      <c r="FV38" s="142"/>
      <c r="FW38" s="142"/>
      <c r="FX38" s="142"/>
      <c r="FY38" s="142"/>
      <c r="FZ38" s="142"/>
      <c r="GA38" s="142"/>
      <c r="GB38" s="142"/>
      <c r="GC38" s="142"/>
      <c r="GD38" s="142"/>
      <c r="GE38" s="142"/>
      <c r="GF38" s="142"/>
      <c r="GG38" s="142"/>
      <c r="GH38" s="142"/>
      <c r="GI38" s="142"/>
      <c r="GJ38" s="142"/>
      <c r="GK38" s="142"/>
      <c r="GL38" s="142"/>
      <c r="GM38" s="142"/>
      <c r="GN38" s="142"/>
      <c r="GO38" s="142"/>
      <c r="GP38" s="142"/>
      <c r="GQ38" s="142"/>
      <c r="GR38" s="142"/>
      <c r="GS38" s="142"/>
      <c r="GT38" s="142"/>
      <c r="GU38" s="142"/>
      <c r="GV38" s="142"/>
      <c r="GW38" s="142"/>
      <c r="GX38" s="142"/>
      <c r="GY38" s="142"/>
      <c r="GZ38" s="142"/>
      <c r="HA38" s="142"/>
    </row>
    <row r="39" spans="1:209">
      <c r="A39" s="265"/>
      <c r="B39" s="15" t="s">
        <v>69</v>
      </c>
      <c r="C39" s="42">
        <v>0.25</v>
      </c>
      <c r="D39" s="236">
        <v>0.25</v>
      </c>
      <c r="E39" s="237"/>
      <c r="F39" s="236">
        <v>0.25</v>
      </c>
      <c r="G39" s="237"/>
      <c r="H39" s="42">
        <v>0.25</v>
      </c>
      <c r="I39" s="236">
        <v>0.25</v>
      </c>
      <c r="J39" s="237"/>
      <c r="K39" s="42">
        <v>0.25</v>
      </c>
      <c r="L39" s="42">
        <v>0.25</v>
      </c>
    </row>
    <row r="40" spans="1:209">
      <c r="A40" s="266"/>
      <c r="B40" s="15" t="s">
        <v>68</v>
      </c>
      <c r="C40" s="43" t="s">
        <v>150</v>
      </c>
      <c r="D40" s="236" t="s">
        <v>150</v>
      </c>
      <c r="E40" s="237"/>
      <c r="F40" s="236" t="s">
        <v>150</v>
      </c>
      <c r="G40" s="237"/>
      <c r="H40" s="43" t="s">
        <v>150</v>
      </c>
      <c r="I40" s="236" t="s">
        <v>150</v>
      </c>
      <c r="J40" s="237"/>
      <c r="K40" s="43" t="s">
        <v>150</v>
      </c>
      <c r="L40" s="43" t="s">
        <v>150</v>
      </c>
    </row>
    <row r="41" spans="1:209">
      <c r="A41" s="48"/>
      <c r="B41" s="46" t="s">
        <v>151</v>
      </c>
      <c r="C41" s="44"/>
      <c r="D41" s="44"/>
      <c r="E41" s="44"/>
      <c r="F41" s="44"/>
      <c r="G41" s="44"/>
      <c r="H41" s="44"/>
      <c r="I41" s="44"/>
      <c r="J41" s="44"/>
      <c r="K41" s="44"/>
      <c r="L41" s="44"/>
    </row>
    <row r="42" spans="1:209" ht="14.45" customHeight="1">
      <c r="A42" s="264" t="s">
        <v>67</v>
      </c>
      <c r="B42" s="30" t="s">
        <v>63</v>
      </c>
      <c r="C42" s="40">
        <v>10000</v>
      </c>
      <c r="D42" s="40">
        <v>2000</v>
      </c>
      <c r="E42" s="40">
        <v>5000</v>
      </c>
      <c r="F42" s="40">
        <v>2950</v>
      </c>
      <c r="G42" s="40">
        <v>6850</v>
      </c>
      <c r="H42" s="40">
        <v>17500</v>
      </c>
      <c r="I42" s="40">
        <v>5100</v>
      </c>
      <c r="J42" s="40">
        <v>7640</v>
      </c>
      <c r="K42" s="40">
        <v>19000</v>
      </c>
      <c r="L42" s="40">
        <v>60000</v>
      </c>
    </row>
    <row r="43" spans="1:209" s="30" customFormat="1">
      <c r="A43" s="265"/>
      <c r="B43" s="30" t="s">
        <v>161</v>
      </c>
      <c r="C43" s="32">
        <v>97</v>
      </c>
      <c r="D43" s="232">
        <v>203.2</v>
      </c>
      <c r="E43" s="233"/>
      <c r="F43" s="232">
        <v>293.52999999999997</v>
      </c>
      <c r="G43" s="233"/>
      <c r="H43" s="32">
        <v>169.75</v>
      </c>
      <c r="I43" s="232">
        <v>427.28</v>
      </c>
      <c r="J43" s="233"/>
      <c r="K43" s="32">
        <v>161.5</v>
      </c>
      <c r="L43" s="32">
        <v>366</v>
      </c>
      <c r="M43" s="142"/>
      <c r="N43" s="142"/>
      <c r="O43" s="142"/>
      <c r="P43" s="142"/>
      <c r="Q43" s="142"/>
      <c r="R43" s="142"/>
      <c r="S43" s="142"/>
      <c r="T43" s="142"/>
      <c r="U43" s="142"/>
      <c r="V43" s="142"/>
      <c r="W43" s="142"/>
      <c r="X43" s="142"/>
      <c r="Y43" s="142"/>
      <c r="Z43" s="142"/>
      <c r="AA43" s="142"/>
      <c r="AB43" s="142"/>
      <c r="AC43" s="142"/>
      <c r="AD43" s="142"/>
      <c r="AE43" s="142"/>
      <c r="AF43" s="142"/>
      <c r="AG43" s="142"/>
      <c r="AH43" s="142"/>
      <c r="AI43" s="142"/>
      <c r="AJ43" s="142"/>
      <c r="AK43" s="142"/>
      <c r="AL43" s="142"/>
      <c r="AM43" s="142"/>
      <c r="AN43" s="142"/>
      <c r="AO43" s="142"/>
      <c r="AP43" s="142"/>
      <c r="AQ43" s="142"/>
      <c r="AR43" s="142"/>
      <c r="AS43" s="142"/>
      <c r="AT43" s="142"/>
      <c r="AU43" s="142"/>
      <c r="AV43" s="142"/>
      <c r="AW43" s="142"/>
      <c r="AX43" s="142"/>
      <c r="AY43" s="142"/>
      <c r="AZ43" s="142"/>
      <c r="BA43" s="142"/>
      <c r="BB43" s="142"/>
      <c r="BC43" s="142"/>
      <c r="BD43" s="142"/>
      <c r="BE43" s="142"/>
      <c r="BF43" s="142"/>
      <c r="BG43" s="142"/>
      <c r="BH43" s="142"/>
      <c r="BI43" s="142"/>
      <c r="BJ43" s="142"/>
      <c r="BK43" s="142"/>
      <c r="BL43" s="142"/>
      <c r="BM43" s="142"/>
      <c r="BN43" s="142"/>
      <c r="BO43" s="142"/>
      <c r="BP43" s="142"/>
      <c r="BQ43" s="142"/>
      <c r="BR43" s="142"/>
      <c r="BS43" s="142"/>
      <c r="BT43" s="142"/>
      <c r="BU43" s="142"/>
      <c r="BV43" s="142"/>
      <c r="BW43" s="142"/>
      <c r="BX43" s="142"/>
      <c r="BY43" s="142"/>
      <c r="BZ43" s="142"/>
      <c r="CA43" s="142"/>
      <c r="CB43" s="142"/>
      <c r="CC43" s="142"/>
      <c r="CD43" s="142"/>
      <c r="CE43" s="142"/>
      <c r="CF43" s="142"/>
      <c r="CG43" s="142"/>
      <c r="CH43" s="142"/>
      <c r="CI43" s="142"/>
      <c r="CJ43" s="142"/>
      <c r="CK43" s="142"/>
      <c r="CL43" s="142"/>
      <c r="CM43" s="142"/>
      <c r="CN43" s="142"/>
      <c r="CO43" s="142"/>
      <c r="CP43" s="142"/>
      <c r="CQ43" s="142"/>
      <c r="CR43" s="142"/>
      <c r="CS43" s="142"/>
      <c r="CT43" s="142"/>
      <c r="CU43" s="142"/>
      <c r="CV43" s="142"/>
      <c r="CW43" s="142"/>
      <c r="CX43" s="142"/>
      <c r="CY43" s="142"/>
      <c r="CZ43" s="142"/>
      <c r="DA43" s="142"/>
      <c r="DB43" s="142"/>
      <c r="DC43" s="142"/>
      <c r="DD43" s="142"/>
      <c r="DE43" s="142"/>
      <c r="DF43" s="142"/>
      <c r="DG43" s="142"/>
      <c r="DH43" s="142"/>
      <c r="DI43" s="142"/>
      <c r="DJ43" s="142"/>
      <c r="DK43" s="142"/>
      <c r="DL43" s="142"/>
      <c r="DM43" s="142"/>
      <c r="DN43" s="142"/>
      <c r="DO43" s="142"/>
      <c r="DP43" s="142"/>
      <c r="DQ43" s="142"/>
      <c r="DR43" s="142"/>
      <c r="DS43" s="142"/>
      <c r="DT43" s="142"/>
      <c r="DU43" s="142"/>
      <c r="DV43" s="142"/>
      <c r="DW43" s="142"/>
      <c r="DX43" s="142"/>
      <c r="DY43" s="142"/>
      <c r="DZ43" s="142"/>
      <c r="EA43" s="142"/>
      <c r="EB43" s="142"/>
      <c r="EC43" s="142"/>
      <c r="ED43" s="142"/>
      <c r="EE43" s="142"/>
      <c r="EF43" s="142"/>
      <c r="EG43" s="142"/>
      <c r="EH43" s="142"/>
      <c r="EI43" s="142"/>
      <c r="EJ43" s="142"/>
      <c r="EK43" s="142"/>
      <c r="EL43" s="142"/>
      <c r="EM43" s="142"/>
      <c r="EN43" s="142"/>
      <c r="EO43" s="142"/>
      <c r="EP43" s="142"/>
      <c r="EQ43" s="142"/>
      <c r="ER43" s="142"/>
      <c r="ES43" s="142"/>
      <c r="ET43" s="142"/>
      <c r="EU43" s="142"/>
      <c r="EV43" s="142"/>
      <c r="EW43" s="142"/>
      <c r="EX43" s="142"/>
      <c r="EY43" s="142"/>
      <c r="EZ43" s="142"/>
      <c r="FA43" s="142"/>
      <c r="FB43" s="142"/>
      <c r="FC43" s="142"/>
      <c r="FD43" s="142"/>
      <c r="FE43" s="142"/>
      <c r="FF43" s="142"/>
      <c r="FG43" s="142"/>
      <c r="FH43" s="142"/>
      <c r="FI43" s="142"/>
      <c r="FJ43" s="142"/>
      <c r="FK43" s="142"/>
      <c r="FL43" s="142"/>
      <c r="FM43" s="142"/>
      <c r="FN43" s="142"/>
      <c r="FO43" s="142"/>
      <c r="FP43" s="142"/>
      <c r="FQ43" s="142"/>
      <c r="FR43" s="142"/>
      <c r="FS43" s="142"/>
      <c r="FT43" s="142"/>
      <c r="FU43" s="142"/>
      <c r="FV43" s="142"/>
      <c r="FW43" s="142"/>
      <c r="FX43" s="142"/>
      <c r="FY43" s="142"/>
      <c r="FZ43" s="142"/>
      <c r="GA43" s="142"/>
      <c r="GB43" s="142"/>
      <c r="GC43" s="142"/>
      <c r="GD43" s="142"/>
      <c r="GE43" s="142"/>
      <c r="GF43" s="142"/>
      <c r="GG43" s="142"/>
      <c r="GH43" s="142"/>
      <c r="GI43" s="142"/>
      <c r="GJ43" s="142"/>
      <c r="GK43" s="142"/>
      <c r="GL43" s="142"/>
      <c r="GM43" s="142"/>
      <c r="GN43" s="142"/>
      <c r="GO43" s="142"/>
      <c r="GP43" s="142"/>
      <c r="GQ43" s="142"/>
      <c r="GR43" s="142"/>
      <c r="GS43" s="142"/>
      <c r="GT43" s="142"/>
      <c r="GU43" s="142"/>
      <c r="GV43" s="142"/>
      <c r="GW43" s="142"/>
      <c r="GX43" s="142"/>
      <c r="GY43" s="142"/>
      <c r="GZ43" s="142"/>
      <c r="HA43" s="142"/>
    </row>
    <row r="44" spans="1:209" s="30" customFormat="1">
      <c r="A44" s="265"/>
      <c r="B44" s="30" t="s">
        <v>162</v>
      </c>
      <c r="C44" s="41" t="s">
        <v>131</v>
      </c>
      <c r="D44" s="41" t="s">
        <v>131</v>
      </c>
      <c r="E44" s="41" t="s">
        <v>131</v>
      </c>
      <c r="F44" s="41" t="s">
        <v>131</v>
      </c>
      <c r="G44" s="41" t="s">
        <v>131</v>
      </c>
      <c r="H44" s="41" t="s">
        <v>131</v>
      </c>
      <c r="I44" s="41" t="s">
        <v>131</v>
      </c>
      <c r="J44" s="41" t="s">
        <v>131</v>
      </c>
      <c r="K44" s="41" t="s">
        <v>131</v>
      </c>
      <c r="L44" s="41" t="s">
        <v>131</v>
      </c>
      <c r="M44" s="142"/>
      <c r="N44" s="142"/>
      <c r="O44" s="142"/>
      <c r="P44" s="142"/>
      <c r="Q44" s="142"/>
      <c r="R44" s="142"/>
      <c r="S44" s="142"/>
      <c r="T44" s="142"/>
      <c r="U44" s="142"/>
      <c r="V44" s="142"/>
      <c r="W44" s="142"/>
      <c r="X44" s="142"/>
      <c r="Y44" s="142"/>
      <c r="Z44" s="142"/>
      <c r="AA44" s="142"/>
      <c r="AB44" s="142"/>
      <c r="AC44" s="142"/>
      <c r="AD44" s="142"/>
      <c r="AE44" s="142"/>
      <c r="AF44" s="142"/>
      <c r="AG44" s="142"/>
      <c r="AH44" s="142"/>
      <c r="AI44" s="142"/>
      <c r="AJ44" s="142"/>
      <c r="AK44" s="142"/>
      <c r="AL44" s="142"/>
      <c r="AM44" s="142"/>
      <c r="AN44" s="142"/>
      <c r="AO44" s="142"/>
      <c r="AP44" s="142"/>
      <c r="AQ44" s="142"/>
      <c r="AR44" s="142"/>
      <c r="AS44" s="142"/>
      <c r="AT44" s="142"/>
      <c r="AU44" s="142"/>
      <c r="AV44" s="142"/>
      <c r="AW44" s="142"/>
      <c r="AX44" s="142"/>
      <c r="AY44" s="142"/>
      <c r="AZ44" s="142"/>
      <c r="BA44" s="142"/>
      <c r="BB44" s="142"/>
      <c r="BC44" s="142"/>
      <c r="BD44" s="142"/>
      <c r="BE44" s="142"/>
      <c r="BF44" s="142"/>
      <c r="BG44" s="142"/>
      <c r="BH44" s="142"/>
      <c r="BI44" s="142"/>
      <c r="BJ44" s="142"/>
      <c r="BK44" s="142"/>
      <c r="BL44" s="142"/>
      <c r="BM44" s="142"/>
      <c r="BN44" s="142"/>
      <c r="BO44" s="142"/>
      <c r="BP44" s="142"/>
      <c r="BQ44" s="142"/>
      <c r="BR44" s="142"/>
      <c r="BS44" s="142"/>
      <c r="BT44" s="142"/>
      <c r="BU44" s="142"/>
      <c r="BV44" s="142"/>
      <c r="BW44" s="142"/>
      <c r="BX44" s="142"/>
      <c r="BY44" s="142"/>
      <c r="BZ44" s="142"/>
      <c r="CA44" s="142"/>
      <c r="CB44" s="142"/>
      <c r="CC44" s="142"/>
      <c r="CD44" s="142"/>
      <c r="CE44" s="142"/>
      <c r="CF44" s="142"/>
      <c r="CG44" s="142"/>
      <c r="CH44" s="142"/>
      <c r="CI44" s="142"/>
      <c r="CJ44" s="142"/>
      <c r="CK44" s="142"/>
      <c r="CL44" s="142"/>
      <c r="CM44" s="142"/>
      <c r="CN44" s="142"/>
      <c r="CO44" s="142"/>
      <c r="CP44" s="142"/>
      <c r="CQ44" s="142"/>
      <c r="CR44" s="142"/>
      <c r="CS44" s="142"/>
      <c r="CT44" s="142"/>
      <c r="CU44" s="142"/>
      <c r="CV44" s="142"/>
      <c r="CW44" s="142"/>
      <c r="CX44" s="142"/>
      <c r="CY44" s="142"/>
      <c r="CZ44" s="142"/>
      <c r="DA44" s="142"/>
      <c r="DB44" s="142"/>
      <c r="DC44" s="142"/>
      <c r="DD44" s="142"/>
      <c r="DE44" s="142"/>
      <c r="DF44" s="142"/>
      <c r="DG44" s="142"/>
      <c r="DH44" s="142"/>
      <c r="DI44" s="142"/>
      <c r="DJ44" s="142"/>
      <c r="DK44" s="142"/>
      <c r="DL44" s="142"/>
      <c r="DM44" s="142"/>
      <c r="DN44" s="142"/>
      <c r="DO44" s="142"/>
      <c r="DP44" s="142"/>
      <c r="DQ44" s="142"/>
      <c r="DR44" s="142"/>
      <c r="DS44" s="142"/>
      <c r="DT44" s="142"/>
      <c r="DU44" s="142"/>
      <c r="DV44" s="142"/>
      <c r="DW44" s="142"/>
      <c r="DX44" s="142"/>
      <c r="DY44" s="142"/>
      <c r="DZ44" s="142"/>
      <c r="EA44" s="142"/>
      <c r="EB44" s="142"/>
      <c r="EC44" s="142"/>
      <c r="ED44" s="142"/>
      <c r="EE44" s="142"/>
      <c r="EF44" s="142"/>
      <c r="EG44" s="142"/>
      <c r="EH44" s="142"/>
      <c r="EI44" s="142"/>
      <c r="EJ44" s="142"/>
      <c r="EK44" s="142"/>
      <c r="EL44" s="142"/>
      <c r="EM44" s="142"/>
      <c r="EN44" s="142"/>
      <c r="EO44" s="142"/>
      <c r="EP44" s="142"/>
      <c r="EQ44" s="142"/>
      <c r="ER44" s="142"/>
      <c r="ES44" s="142"/>
      <c r="ET44" s="142"/>
      <c r="EU44" s="142"/>
      <c r="EV44" s="142"/>
      <c r="EW44" s="142"/>
      <c r="EX44" s="142"/>
      <c r="EY44" s="142"/>
      <c r="EZ44" s="142"/>
      <c r="FA44" s="142"/>
      <c r="FB44" s="142"/>
      <c r="FC44" s="142"/>
      <c r="FD44" s="142"/>
      <c r="FE44" s="142"/>
      <c r="FF44" s="142"/>
      <c r="FG44" s="142"/>
      <c r="FH44" s="142"/>
      <c r="FI44" s="142"/>
      <c r="FJ44" s="142"/>
      <c r="FK44" s="142"/>
      <c r="FL44" s="142"/>
      <c r="FM44" s="142"/>
      <c r="FN44" s="142"/>
      <c r="FO44" s="142"/>
      <c r="FP44" s="142"/>
      <c r="FQ44" s="142"/>
      <c r="FR44" s="142"/>
      <c r="FS44" s="142"/>
      <c r="FT44" s="142"/>
      <c r="FU44" s="142"/>
      <c r="FV44" s="142"/>
      <c r="FW44" s="142"/>
      <c r="FX44" s="142"/>
      <c r="FY44" s="142"/>
      <c r="FZ44" s="142"/>
      <c r="GA44" s="142"/>
      <c r="GB44" s="142"/>
      <c r="GC44" s="142"/>
      <c r="GD44" s="142"/>
      <c r="GE44" s="142"/>
      <c r="GF44" s="142"/>
      <c r="GG44" s="142"/>
      <c r="GH44" s="142"/>
      <c r="GI44" s="142"/>
      <c r="GJ44" s="142"/>
      <c r="GK44" s="142"/>
      <c r="GL44" s="142"/>
      <c r="GM44" s="142"/>
      <c r="GN44" s="142"/>
      <c r="GO44" s="142"/>
      <c r="GP44" s="142"/>
      <c r="GQ44" s="142"/>
      <c r="GR44" s="142"/>
      <c r="GS44" s="142"/>
      <c r="GT44" s="142"/>
      <c r="GU44" s="142"/>
      <c r="GV44" s="142"/>
      <c r="GW44" s="142"/>
      <c r="GX44" s="142"/>
      <c r="GY44" s="142"/>
      <c r="GZ44" s="142"/>
      <c r="HA44" s="142"/>
    </row>
    <row r="45" spans="1:209" s="30" customFormat="1">
      <c r="A45" s="265"/>
      <c r="B45" s="30" t="s">
        <v>66</v>
      </c>
      <c r="C45" s="41" t="s">
        <v>131</v>
      </c>
      <c r="D45" s="41" t="s">
        <v>131</v>
      </c>
      <c r="E45" s="41" t="s">
        <v>131</v>
      </c>
      <c r="F45" s="41" t="s">
        <v>131</v>
      </c>
      <c r="G45" s="41" t="s">
        <v>131</v>
      </c>
      <c r="H45" s="41" t="s">
        <v>131</v>
      </c>
      <c r="I45" s="41" t="s">
        <v>131</v>
      </c>
      <c r="J45" s="41" t="s">
        <v>131</v>
      </c>
      <c r="K45" s="41" t="s">
        <v>131</v>
      </c>
      <c r="L45" s="41" t="s">
        <v>131</v>
      </c>
      <c r="M45" s="142"/>
      <c r="N45" s="142"/>
      <c r="O45" s="142"/>
      <c r="P45" s="142"/>
      <c r="Q45" s="142"/>
      <c r="R45" s="142"/>
      <c r="S45" s="142"/>
      <c r="T45" s="142"/>
      <c r="U45" s="142"/>
      <c r="V45" s="142"/>
      <c r="W45" s="142"/>
      <c r="X45" s="142"/>
      <c r="Y45" s="142"/>
      <c r="Z45" s="142"/>
      <c r="AA45" s="142"/>
      <c r="AB45" s="142"/>
      <c r="AC45" s="142"/>
      <c r="AD45" s="142"/>
      <c r="AE45" s="142"/>
      <c r="AF45" s="142"/>
      <c r="AG45" s="142"/>
      <c r="AH45" s="142"/>
      <c r="AI45" s="142"/>
      <c r="AJ45" s="142"/>
      <c r="AK45" s="142"/>
      <c r="AL45" s="142"/>
      <c r="AM45" s="142"/>
      <c r="AN45" s="142"/>
      <c r="AO45" s="142"/>
      <c r="AP45" s="142"/>
      <c r="AQ45" s="142"/>
      <c r="AR45" s="142"/>
      <c r="AS45" s="142"/>
      <c r="AT45" s="142"/>
      <c r="AU45" s="142"/>
      <c r="AV45" s="142"/>
      <c r="AW45" s="142"/>
      <c r="AX45" s="142"/>
      <c r="AY45" s="142"/>
      <c r="AZ45" s="142"/>
      <c r="BA45" s="142"/>
      <c r="BB45" s="142"/>
      <c r="BC45" s="142"/>
      <c r="BD45" s="142"/>
      <c r="BE45" s="142"/>
      <c r="BF45" s="142"/>
      <c r="BG45" s="142"/>
      <c r="BH45" s="142"/>
      <c r="BI45" s="142"/>
      <c r="BJ45" s="142"/>
      <c r="BK45" s="142"/>
      <c r="BL45" s="142"/>
      <c r="BM45" s="142"/>
      <c r="BN45" s="142"/>
      <c r="BO45" s="142"/>
      <c r="BP45" s="142"/>
      <c r="BQ45" s="142"/>
      <c r="BR45" s="142"/>
      <c r="BS45" s="142"/>
      <c r="BT45" s="142"/>
      <c r="BU45" s="142"/>
      <c r="BV45" s="142"/>
      <c r="BW45" s="142"/>
      <c r="BX45" s="142"/>
      <c r="BY45" s="142"/>
      <c r="BZ45" s="142"/>
      <c r="CA45" s="142"/>
      <c r="CB45" s="142"/>
      <c r="CC45" s="142"/>
      <c r="CD45" s="142"/>
      <c r="CE45" s="142"/>
      <c r="CF45" s="142"/>
      <c r="CG45" s="142"/>
      <c r="CH45" s="142"/>
      <c r="CI45" s="142"/>
      <c r="CJ45" s="142"/>
      <c r="CK45" s="142"/>
      <c r="CL45" s="142"/>
      <c r="CM45" s="142"/>
      <c r="CN45" s="142"/>
      <c r="CO45" s="142"/>
      <c r="CP45" s="142"/>
      <c r="CQ45" s="142"/>
      <c r="CR45" s="142"/>
      <c r="CS45" s="142"/>
      <c r="CT45" s="142"/>
      <c r="CU45" s="142"/>
      <c r="CV45" s="142"/>
      <c r="CW45" s="142"/>
      <c r="CX45" s="142"/>
      <c r="CY45" s="142"/>
      <c r="CZ45" s="142"/>
      <c r="DA45" s="142"/>
      <c r="DB45" s="142"/>
      <c r="DC45" s="142"/>
      <c r="DD45" s="142"/>
      <c r="DE45" s="142"/>
      <c r="DF45" s="142"/>
      <c r="DG45" s="142"/>
      <c r="DH45" s="142"/>
      <c r="DI45" s="142"/>
      <c r="DJ45" s="142"/>
      <c r="DK45" s="142"/>
      <c r="DL45" s="142"/>
      <c r="DM45" s="142"/>
      <c r="DN45" s="142"/>
      <c r="DO45" s="142"/>
      <c r="DP45" s="142"/>
      <c r="DQ45" s="142"/>
      <c r="DR45" s="142"/>
      <c r="DS45" s="142"/>
      <c r="DT45" s="142"/>
      <c r="DU45" s="142"/>
      <c r="DV45" s="142"/>
      <c r="DW45" s="142"/>
      <c r="DX45" s="142"/>
      <c r="DY45" s="142"/>
      <c r="DZ45" s="142"/>
      <c r="EA45" s="142"/>
      <c r="EB45" s="142"/>
      <c r="EC45" s="142"/>
      <c r="ED45" s="142"/>
      <c r="EE45" s="142"/>
      <c r="EF45" s="142"/>
      <c r="EG45" s="142"/>
      <c r="EH45" s="142"/>
      <c r="EI45" s="142"/>
      <c r="EJ45" s="142"/>
      <c r="EK45" s="142"/>
      <c r="EL45" s="142"/>
      <c r="EM45" s="142"/>
      <c r="EN45" s="142"/>
      <c r="EO45" s="142"/>
      <c r="EP45" s="142"/>
      <c r="EQ45" s="142"/>
      <c r="ER45" s="142"/>
      <c r="ES45" s="142"/>
      <c r="ET45" s="142"/>
      <c r="EU45" s="142"/>
      <c r="EV45" s="142"/>
      <c r="EW45" s="142"/>
      <c r="EX45" s="142"/>
      <c r="EY45" s="142"/>
      <c r="EZ45" s="142"/>
      <c r="FA45" s="142"/>
      <c r="FB45" s="142"/>
      <c r="FC45" s="142"/>
      <c r="FD45" s="142"/>
      <c r="FE45" s="142"/>
      <c r="FF45" s="142"/>
      <c r="FG45" s="142"/>
      <c r="FH45" s="142"/>
      <c r="FI45" s="142"/>
      <c r="FJ45" s="142"/>
      <c r="FK45" s="142"/>
      <c r="FL45" s="142"/>
      <c r="FM45" s="142"/>
      <c r="FN45" s="142"/>
      <c r="FO45" s="142"/>
      <c r="FP45" s="142"/>
      <c r="FQ45" s="142"/>
      <c r="FR45" s="142"/>
      <c r="FS45" s="142"/>
      <c r="FT45" s="142"/>
      <c r="FU45" s="142"/>
      <c r="FV45" s="142"/>
      <c r="FW45" s="142"/>
      <c r="FX45" s="142"/>
      <c r="FY45" s="142"/>
      <c r="FZ45" s="142"/>
      <c r="GA45" s="142"/>
      <c r="GB45" s="142"/>
      <c r="GC45" s="142"/>
      <c r="GD45" s="142"/>
      <c r="GE45" s="142"/>
      <c r="GF45" s="142"/>
      <c r="GG45" s="142"/>
      <c r="GH45" s="142"/>
      <c r="GI45" s="142"/>
      <c r="GJ45" s="142"/>
      <c r="GK45" s="142"/>
      <c r="GL45" s="142"/>
      <c r="GM45" s="142"/>
      <c r="GN45" s="142"/>
      <c r="GO45" s="142"/>
      <c r="GP45" s="142"/>
      <c r="GQ45" s="142"/>
      <c r="GR45" s="142"/>
      <c r="GS45" s="142"/>
      <c r="GT45" s="142"/>
      <c r="GU45" s="142"/>
      <c r="GV45" s="142"/>
      <c r="GW45" s="142"/>
      <c r="GX45" s="142"/>
      <c r="GY45" s="142"/>
      <c r="GZ45" s="142"/>
      <c r="HA45" s="142"/>
    </row>
    <row r="46" spans="1:209" s="30" customFormat="1">
      <c r="A46" s="265"/>
      <c r="B46" s="30" t="s">
        <v>62</v>
      </c>
      <c r="C46" s="167">
        <v>9.7000000000000003E-3</v>
      </c>
      <c r="D46" s="167">
        <v>7.2099999999999997E-2</v>
      </c>
      <c r="E46" s="167">
        <v>1.18E-2</v>
      </c>
      <c r="F46" s="167">
        <v>7.2099999999999997E-2</v>
      </c>
      <c r="G46" s="167">
        <v>1.18E-2</v>
      </c>
      <c r="H46" s="167">
        <v>9.7000000000000003E-3</v>
      </c>
      <c r="I46" s="167">
        <v>6.88E-2</v>
      </c>
      <c r="J46" s="167">
        <v>0.01</v>
      </c>
      <c r="K46" s="167">
        <v>8.5000000000000006E-3</v>
      </c>
      <c r="L46" s="167">
        <v>6.1000000000000004E-3</v>
      </c>
      <c r="M46" s="142"/>
      <c r="N46" s="142"/>
      <c r="O46" s="142"/>
      <c r="P46" s="142"/>
      <c r="Q46" s="142"/>
      <c r="R46" s="142"/>
      <c r="S46" s="142"/>
      <c r="T46" s="142"/>
      <c r="U46" s="142"/>
      <c r="V46" s="142"/>
      <c r="W46" s="142"/>
      <c r="X46" s="142"/>
      <c r="Y46" s="142"/>
      <c r="Z46" s="142"/>
      <c r="AA46" s="142"/>
      <c r="AB46" s="142"/>
      <c r="AC46" s="142"/>
      <c r="AD46" s="142"/>
      <c r="AE46" s="142"/>
      <c r="AF46" s="142"/>
      <c r="AG46" s="142"/>
      <c r="AH46" s="142"/>
      <c r="AI46" s="142"/>
      <c r="AJ46" s="142"/>
      <c r="AK46" s="142"/>
      <c r="AL46" s="142"/>
      <c r="AM46" s="142"/>
      <c r="AN46" s="142"/>
      <c r="AO46" s="142"/>
      <c r="AP46" s="142"/>
      <c r="AQ46" s="142"/>
      <c r="AR46" s="142"/>
      <c r="AS46" s="142"/>
      <c r="AT46" s="142"/>
      <c r="AU46" s="142"/>
      <c r="AV46" s="142"/>
      <c r="AW46" s="142"/>
      <c r="AX46" s="142"/>
      <c r="AY46" s="142"/>
      <c r="AZ46" s="142"/>
      <c r="BA46" s="142"/>
      <c r="BB46" s="142"/>
      <c r="BC46" s="142"/>
      <c r="BD46" s="142"/>
      <c r="BE46" s="142"/>
      <c r="BF46" s="142"/>
      <c r="BG46" s="142"/>
      <c r="BH46" s="142"/>
      <c r="BI46" s="142"/>
      <c r="BJ46" s="142"/>
      <c r="BK46" s="142"/>
      <c r="BL46" s="142"/>
      <c r="BM46" s="142"/>
      <c r="BN46" s="142"/>
      <c r="BO46" s="142"/>
      <c r="BP46" s="142"/>
      <c r="BQ46" s="142"/>
      <c r="BR46" s="142"/>
      <c r="BS46" s="142"/>
      <c r="BT46" s="142"/>
      <c r="BU46" s="142"/>
      <c r="BV46" s="142"/>
      <c r="BW46" s="142"/>
      <c r="BX46" s="142"/>
      <c r="BY46" s="142"/>
      <c r="BZ46" s="142"/>
      <c r="CA46" s="142"/>
      <c r="CB46" s="142"/>
      <c r="CC46" s="142"/>
      <c r="CD46" s="142"/>
      <c r="CE46" s="142"/>
      <c r="CF46" s="142"/>
      <c r="CG46" s="142"/>
      <c r="CH46" s="142"/>
      <c r="CI46" s="142"/>
      <c r="CJ46" s="142"/>
      <c r="CK46" s="142"/>
      <c r="CL46" s="142"/>
      <c r="CM46" s="142"/>
      <c r="CN46" s="142"/>
      <c r="CO46" s="142"/>
      <c r="CP46" s="142"/>
      <c r="CQ46" s="142"/>
      <c r="CR46" s="142"/>
      <c r="CS46" s="142"/>
      <c r="CT46" s="142"/>
      <c r="CU46" s="142"/>
      <c r="CV46" s="142"/>
      <c r="CW46" s="142"/>
      <c r="CX46" s="142"/>
      <c r="CY46" s="142"/>
      <c r="CZ46" s="142"/>
      <c r="DA46" s="142"/>
      <c r="DB46" s="142"/>
      <c r="DC46" s="142"/>
      <c r="DD46" s="142"/>
      <c r="DE46" s="142"/>
      <c r="DF46" s="142"/>
      <c r="DG46" s="142"/>
      <c r="DH46" s="142"/>
      <c r="DI46" s="142"/>
      <c r="DJ46" s="142"/>
      <c r="DK46" s="142"/>
      <c r="DL46" s="142"/>
      <c r="DM46" s="142"/>
      <c r="DN46" s="142"/>
      <c r="DO46" s="142"/>
      <c r="DP46" s="142"/>
      <c r="DQ46" s="142"/>
      <c r="DR46" s="142"/>
      <c r="DS46" s="142"/>
      <c r="DT46" s="142"/>
      <c r="DU46" s="142"/>
      <c r="DV46" s="142"/>
      <c r="DW46" s="142"/>
      <c r="DX46" s="142"/>
      <c r="DY46" s="142"/>
      <c r="DZ46" s="142"/>
      <c r="EA46" s="142"/>
      <c r="EB46" s="142"/>
      <c r="EC46" s="142"/>
      <c r="ED46" s="142"/>
      <c r="EE46" s="142"/>
      <c r="EF46" s="142"/>
      <c r="EG46" s="142"/>
      <c r="EH46" s="142"/>
      <c r="EI46" s="142"/>
      <c r="EJ46" s="142"/>
      <c r="EK46" s="142"/>
      <c r="EL46" s="142"/>
      <c r="EM46" s="142"/>
      <c r="EN46" s="142"/>
      <c r="EO46" s="142"/>
      <c r="EP46" s="142"/>
      <c r="EQ46" s="142"/>
      <c r="ER46" s="142"/>
      <c r="ES46" s="142"/>
      <c r="ET46" s="142"/>
      <c r="EU46" s="142"/>
      <c r="EV46" s="142"/>
      <c r="EW46" s="142"/>
      <c r="EX46" s="142"/>
      <c r="EY46" s="142"/>
      <c r="EZ46" s="142"/>
      <c r="FA46" s="142"/>
      <c r="FB46" s="142"/>
      <c r="FC46" s="142"/>
      <c r="FD46" s="142"/>
      <c r="FE46" s="142"/>
      <c r="FF46" s="142"/>
      <c r="FG46" s="142"/>
      <c r="FH46" s="142"/>
      <c r="FI46" s="142"/>
      <c r="FJ46" s="142"/>
      <c r="FK46" s="142"/>
      <c r="FL46" s="142"/>
      <c r="FM46" s="142"/>
      <c r="FN46" s="142"/>
      <c r="FO46" s="142"/>
      <c r="FP46" s="142"/>
      <c r="FQ46" s="142"/>
      <c r="FR46" s="142"/>
      <c r="FS46" s="142"/>
      <c r="FT46" s="142"/>
      <c r="FU46" s="142"/>
      <c r="FV46" s="142"/>
      <c r="FW46" s="142"/>
      <c r="FX46" s="142"/>
      <c r="FY46" s="142"/>
      <c r="FZ46" s="142"/>
      <c r="GA46" s="142"/>
      <c r="GB46" s="142"/>
      <c r="GC46" s="142"/>
      <c r="GD46" s="142"/>
      <c r="GE46" s="142"/>
      <c r="GF46" s="142"/>
      <c r="GG46" s="142"/>
      <c r="GH46" s="142"/>
      <c r="GI46" s="142"/>
      <c r="GJ46" s="142"/>
      <c r="GK46" s="142"/>
      <c r="GL46" s="142"/>
      <c r="GM46" s="142"/>
      <c r="GN46" s="142"/>
      <c r="GO46" s="142"/>
      <c r="GP46" s="142"/>
      <c r="GQ46" s="142"/>
      <c r="GR46" s="142"/>
      <c r="GS46" s="142"/>
      <c r="GT46" s="142"/>
      <c r="GU46" s="142"/>
      <c r="GV46" s="142"/>
      <c r="GW46" s="142"/>
      <c r="GX46" s="142"/>
      <c r="GY46" s="142"/>
      <c r="GZ46" s="142"/>
      <c r="HA46" s="142"/>
    </row>
    <row r="47" spans="1:209" s="30" customFormat="1">
      <c r="A47" s="265"/>
      <c r="B47" s="30" t="s">
        <v>61</v>
      </c>
      <c r="C47" s="42">
        <v>3.048780487804878E-2</v>
      </c>
      <c r="D47" s="36">
        <v>0.03</v>
      </c>
      <c r="E47" s="36">
        <v>0.03</v>
      </c>
      <c r="F47" s="36">
        <v>0.03</v>
      </c>
      <c r="G47" s="36">
        <v>0.03</v>
      </c>
      <c r="H47" s="42">
        <v>3.048780487804878E-2</v>
      </c>
      <c r="I47" s="36">
        <v>0.03</v>
      </c>
      <c r="J47" s="36">
        <v>0.03</v>
      </c>
      <c r="K47" s="42">
        <v>3.5000000000000003E-2</v>
      </c>
      <c r="L47" s="42">
        <v>0.05</v>
      </c>
      <c r="M47" s="142"/>
      <c r="N47" s="142"/>
      <c r="O47" s="142"/>
      <c r="P47" s="142"/>
      <c r="Q47" s="142"/>
      <c r="R47" s="142"/>
      <c r="S47" s="142"/>
      <c r="T47" s="142"/>
      <c r="U47" s="142"/>
      <c r="V47" s="142"/>
      <c r="W47" s="142"/>
      <c r="X47" s="142"/>
      <c r="Y47" s="142"/>
      <c r="Z47" s="142"/>
      <c r="AA47" s="142"/>
      <c r="AB47" s="142"/>
      <c r="AC47" s="142"/>
      <c r="AD47" s="142"/>
      <c r="AE47" s="142"/>
      <c r="AF47" s="142"/>
      <c r="AG47" s="142"/>
      <c r="AH47" s="142"/>
      <c r="AI47" s="142"/>
      <c r="AJ47" s="142"/>
      <c r="AK47" s="142"/>
      <c r="AL47" s="142"/>
      <c r="AM47" s="142"/>
      <c r="AN47" s="142"/>
      <c r="AO47" s="142"/>
      <c r="AP47" s="142"/>
      <c r="AQ47" s="142"/>
      <c r="AR47" s="142"/>
      <c r="AS47" s="142"/>
      <c r="AT47" s="142"/>
      <c r="AU47" s="142"/>
      <c r="AV47" s="142"/>
      <c r="AW47" s="142"/>
      <c r="AX47" s="142"/>
      <c r="AY47" s="142"/>
      <c r="AZ47" s="142"/>
      <c r="BA47" s="142"/>
      <c r="BB47" s="142"/>
      <c r="BC47" s="142"/>
      <c r="BD47" s="142"/>
      <c r="BE47" s="142"/>
      <c r="BF47" s="142"/>
      <c r="BG47" s="142"/>
      <c r="BH47" s="142"/>
      <c r="BI47" s="142"/>
      <c r="BJ47" s="142"/>
      <c r="BK47" s="142"/>
      <c r="BL47" s="142"/>
      <c r="BM47" s="142"/>
      <c r="BN47" s="142"/>
      <c r="BO47" s="142"/>
      <c r="BP47" s="142"/>
      <c r="BQ47" s="142"/>
      <c r="BR47" s="142"/>
      <c r="BS47" s="142"/>
      <c r="BT47" s="142"/>
      <c r="BU47" s="142"/>
      <c r="BV47" s="142"/>
      <c r="BW47" s="142"/>
      <c r="BX47" s="142"/>
      <c r="BY47" s="142"/>
      <c r="BZ47" s="142"/>
      <c r="CA47" s="142"/>
      <c r="CB47" s="142"/>
      <c r="CC47" s="142"/>
      <c r="CD47" s="142"/>
      <c r="CE47" s="142"/>
      <c r="CF47" s="142"/>
      <c r="CG47" s="142"/>
      <c r="CH47" s="142"/>
      <c r="CI47" s="142"/>
      <c r="CJ47" s="142"/>
      <c r="CK47" s="142"/>
      <c r="CL47" s="142"/>
      <c r="CM47" s="142"/>
      <c r="CN47" s="142"/>
      <c r="CO47" s="142"/>
      <c r="CP47" s="142"/>
      <c r="CQ47" s="142"/>
      <c r="CR47" s="142"/>
      <c r="CS47" s="142"/>
      <c r="CT47" s="142"/>
      <c r="CU47" s="142"/>
      <c r="CV47" s="142"/>
      <c r="CW47" s="142"/>
      <c r="CX47" s="142"/>
      <c r="CY47" s="142"/>
      <c r="CZ47" s="142"/>
      <c r="DA47" s="142"/>
      <c r="DB47" s="142"/>
      <c r="DC47" s="142"/>
      <c r="DD47" s="142"/>
      <c r="DE47" s="142"/>
      <c r="DF47" s="142"/>
      <c r="DG47" s="142"/>
      <c r="DH47" s="142"/>
      <c r="DI47" s="142"/>
      <c r="DJ47" s="142"/>
      <c r="DK47" s="142"/>
      <c r="DL47" s="142"/>
      <c r="DM47" s="142"/>
      <c r="DN47" s="142"/>
      <c r="DO47" s="142"/>
      <c r="DP47" s="142"/>
      <c r="DQ47" s="142"/>
      <c r="DR47" s="142"/>
      <c r="DS47" s="142"/>
      <c r="DT47" s="142"/>
      <c r="DU47" s="142"/>
      <c r="DV47" s="142"/>
      <c r="DW47" s="142"/>
      <c r="DX47" s="142"/>
      <c r="DY47" s="142"/>
      <c r="DZ47" s="142"/>
      <c r="EA47" s="142"/>
      <c r="EB47" s="142"/>
      <c r="EC47" s="142"/>
      <c r="ED47" s="142"/>
      <c r="EE47" s="142"/>
      <c r="EF47" s="142"/>
      <c r="EG47" s="142"/>
      <c r="EH47" s="142"/>
      <c r="EI47" s="142"/>
      <c r="EJ47" s="142"/>
      <c r="EK47" s="142"/>
      <c r="EL47" s="142"/>
      <c r="EM47" s="142"/>
      <c r="EN47" s="142"/>
      <c r="EO47" s="142"/>
      <c r="EP47" s="142"/>
      <c r="EQ47" s="142"/>
      <c r="ER47" s="142"/>
      <c r="ES47" s="142"/>
      <c r="ET47" s="142"/>
      <c r="EU47" s="142"/>
      <c r="EV47" s="142"/>
      <c r="EW47" s="142"/>
      <c r="EX47" s="142"/>
      <c r="EY47" s="142"/>
      <c r="EZ47" s="142"/>
      <c r="FA47" s="142"/>
      <c r="FB47" s="142"/>
      <c r="FC47" s="142"/>
      <c r="FD47" s="142"/>
      <c r="FE47" s="142"/>
      <c r="FF47" s="142"/>
      <c r="FG47" s="142"/>
      <c r="FH47" s="142"/>
      <c r="FI47" s="142"/>
      <c r="FJ47" s="142"/>
      <c r="FK47" s="142"/>
      <c r="FL47" s="142"/>
      <c r="FM47" s="142"/>
      <c r="FN47" s="142"/>
      <c r="FO47" s="142"/>
      <c r="FP47" s="142"/>
      <c r="FQ47" s="142"/>
      <c r="FR47" s="142"/>
      <c r="FS47" s="142"/>
      <c r="FT47" s="142"/>
      <c r="FU47" s="142"/>
      <c r="FV47" s="142"/>
      <c r="FW47" s="142"/>
      <c r="FX47" s="142"/>
      <c r="FY47" s="142"/>
      <c r="FZ47" s="142"/>
      <c r="GA47" s="142"/>
      <c r="GB47" s="142"/>
      <c r="GC47" s="142"/>
      <c r="GD47" s="142"/>
      <c r="GE47" s="142"/>
      <c r="GF47" s="142"/>
      <c r="GG47" s="142"/>
      <c r="GH47" s="142"/>
      <c r="GI47" s="142"/>
      <c r="GJ47" s="142"/>
      <c r="GK47" s="142"/>
      <c r="GL47" s="142"/>
      <c r="GM47" s="142"/>
      <c r="GN47" s="142"/>
      <c r="GO47" s="142"/>
      <c r="GP47" s="142"/>
      <c r="GQ47" s="142"/>
      <c r="GR47" s="142"/>
      <c r="GS47" s="142"/>
      <c r="GT47" s="142"/>
      <c r="GU47" s="142"/>
      <c r="GV47" s="142"/>
      <c r="GW47" s="142"/>
      <c r="GX47" s="142"/>
      <c r="GY47" s="142"/>
      <c r="GZ47" s="142"/>
      <c r="HA47" s="142"/>
    </row>
    <row r="48" spans="1:209">
      <c r="A48" s="265"/>
      <c r="B48" s="15" t="s">
        <v>69</v>
      </c>
      <c r="C48" s="42">
        <v>0.25</v>
      </c>
      <c r="D48" s="236">
        <v>0.25</v>
      </c>
      <c r="E48" s="237"/>
      <c r="F48" s="236">
        <v>0.25</v>
      </c>
      <c r="G48" s="237"/>
      <c r="H48" s="42">
        <v>0.25</v>
      </c>
      <c r="I48" s="236">
        <v>0.25</v>
      </c>
      <c r="J48" s="237"/>
      <c r="K48" s="42">
        <v>0.25</v>
      </c>
      <c r="L48" s="42">
        <v>0.25</v>
      </c>
    </row>
    <row r="49" spans="1:12">
      <c r="A49" s="266"/>
      <c r="B49" s="15" t="s">
        <v>68</v>
      </c>
      <c r="C49" s="43" t="s">
        <v>150</v>
      </c>
      <c r="D49" s="236" t="s">
        <v>150</v>
      </c>
      <c r="E49" s="237"/>
      <c r="F49" s="236" t="s">
        <v>150</v>
      </c>
      <c r="G49" s="237"/>
      <c r="H49" s="43" t="s">
        <v>150</v>
      </c>
      <c r="I49" s="236" t="s">
        <v>150</v>
      </c>
      <c r="J49" s="237"/>
      <c r="K49" s="43" t="s">
        <v>150</v>
      </c>
      <c r="L49" s="43" t="s">
        <v>150</v>
      </c>
    </row>
    <row r="50" spans="1:12">
      <c r="A50" s="48"/>
      <c r="B50" s="46" t="s">
        <v>151</v>
      </c>
      <c r="C50" s="44"/>
      <c r="D50" s="44"/>
      <c r="E50" s="44"/>
      <c r="F50" s="44"/>
      <c r="G50" s="44"/>
      <c r="H50" s="44"/>
      <c r="I50" s="44"/>
      <c r="J50" s="44"/>
      <c r="K50" s="44"/>
      <c r="L50" s="44"/>
    </row>
    <row r="51" spans="1:12" ht="18" customHeight="1">
      <c r="A51" s="246" t="s">
        <v>73</v>
      </c>
      <c r="B51" s="247"/>
      <c r="C51" s="77"/>
      <c r="D51" s="77"/>
      <c r="E51" s="77"/>
      <c r="F51" s="77"/>
      <c r="G51" s="77"/>
      <c r="H51" s="77"/>
      <c r="I51" s="77"/>
      <c r="J51" s="77"/>
      <c r="K51" s="77"/>
      <c r="L51" s="77"/>
    </row>
    <row r="52" spans="1:12" ht="14.45" customHeight="1">
      <c r="A52" s="267" t="s">
        <v>70</v>
      </c>
      <c r="B52" s="17" t="s">
        <v>100</v>
      </c>
      <c r="C52" s="33" t="s">
        <v>167</v>
      </c>
      <c r="D52" s="232" t="s">
        <v>167</v>
      </c>
      <c r="E52" s="233"/>
      <c r="F52" s="232" t="s">
        <v>167</v>
      </c>
      <c r="G52" s="233"/>
      <c r="H52" s="33" t="s">
        <v>167</v>
      </c>
      <c r="I52" s="232" t="s">
        <v>167</v>
      </c>
      <c r="J52" s="233"/>
      <c r="K52" s="33" t="s">
        <v>167</v>
      </c>
      <c r="L52" s="33" t="s">
        <v>167</v>
      </c>
    </row>
    <row r="53" spans="1:12" ht="14.45" customHeight="1">
      <c r="A53" s="268"/>
      <c r="B53" s="17" t="s">
        <v>101</v>
      </c>
      <c r="C53" s="33" t="s">
        <v>167</v>
      </c>
      <c r="D53" s="232" t="s">
        <v>167</v>
      </c>
      <c r="E53" s="233"/>
      <c r="F53" s="232" t="s">
        <v>167</v>
      </c>
      <c r="G53" s="233"/>
      <c r="H53" s="33" t="s">
        <v>167</v>
      </c>
      <c r="I53" s="232" t="s">
        <v>167</v>
      </c>
      <c r="J53" s="233"/>
      <c r="K53" s="33" t="s">
        <v>167</v>
      </c>
      <c r="L53" s="33" t="s">
        <v>167</v>
      </c>
    </row>
    <row r="54" spans="1:12">
      <c r="A54" s="268"/>
      <c r="B54" s="17" t="s">
        <v>102</v>
      </c>
      <c r="C54" s="33" t="s">
        <v>167</v>
      </c>
      <c r="D54" s="232" t="s">
        <v>167</v>
      </c>
      <c r="E54" s="233"/>
      <c r="F54" s="232" t="s">
        <v>167</v>
      </c>
      <c r="G54" s="233"/>
      <c r="H54" s="33" t="s">
        <v>167</v>
      </c>
      <c r="I54" s="232" t="s">
        <v>167</v>
      </c>
      <c r="J54" s="233"/>
      <c r="K54" s="33" t="s">
        <v>167</v>
      </c>
      <c r="L54" s="33" t="s">
        <v>167</v>
      </c>
    </row>
    <row r="55" spans="1:12">
      <c r="A55" s="268"/>
      <c r="B55" s="17" t="s">
        <v>103</v>
      </c>
      <c r="C55" s="33" t="s">
        <v>167</v>
      </c>
      <c r="D55" s="232" t="s">
        <v>167</v>
      </c>
      <c r="E55" s="233"/>
      <c r="F55" s="232" t="s">
        <v>167</v>
      </c>
      <c r="G55" s="233"/>
      <c r="H55" s="33" t="s">
        <v>167</v>
      </c>
      <c r="I55" s="232" t="s">
        <v>167</v>
      </c>
      <c r="J55" s="233"/>
      <c r="K55" s="33" t="s">
        <v>167</v>
      </c>
      <c r="L55" s="33" t="s">
        <v>167</v>
      </c>
    </row>
    <row r="56" spans="1:12">
      <c r="A56" s="269"/>
      <c r="B56" s="17" t="s">
        <v>104</v>
      </c>
      <c r="C56" s="33" t="s">
        <v>167</v>
      </c>
      <c r="D56" s="232" t="s">
        <v>167</v>
      </c>
      <c r="E56" s="233"/>
      <c r="F56" s="232" t="s">
        <v>167</v>
      </c>
      <c r="G56" s="233"/>
      <c r="H56" s="33" t="s">
        <v>167</v>
      </c>
      <c r="I56" s="232" t="s">
        <v>167</v>
      </c>
      <c r="J56" s="233"/>
      <c r="K56" s="33" t="s">
        <v>167</v>
      </c>
      <c r="L56" s="33" t="s">
        <v>167</v>
      </c>
    </row>
    <row r="57" spans="1:12" ht="4.9000000000000004" customHeight="1">
      <c r="A57" s="48"/>
      <c r="B57" s="48"/>
      <c r="C57" s="86"/>
      <c r="D57" s="86"/>
      <c r="E57" s="86"/>
      <c r="F57" s="86"/>
      <c r="G57" s="86"/>
      <c r="H57" s="86"/>
      <c r="I57" s="86"/>
      <c r="J57" s="86"/>
      <c r="K57" s="86"/>
      <c r="L57" s="86"/>
    </row>
    <row r="58" spans="1:12" ht="14.45" customHeight="1">
      <c r="A58" s="267" t="s">
        <v>71</v>
      </c>
      <c r="B58" s="17" t="s">
        <v>100</v>
      </c>
      <c r="C58" s="33" t="s">
        <v>167</v>
      </c>
      <c r="D58" s="232" t="s">
        <v>167</v>
      </c>
      <c r="E58" s="233"/>
      <c r="F58" s="232" t="s">
        <v>167</v>
      </c>
      <c r="G58" s="233"/>
      <c r="H58" s="33" t="s">
        <v>167</v>
      </c>
      <c r="I58" s="232" t="s">
        <v>167</v>
      </c>
      <c r="J58" s="233"/>
      <c r="K58" s="33" t="s">
        <v>167</v>
      </c>
      <c r="L58" s="33" t="s">
        <v>167</v>
      </c>
    </row>
    <row r="59" spans="1:12" ht="14.45" customHeight="1">
      <c r="A59" s="268"/>
      <c r="B59" s="17" t="s">
        <v>101</v>
      </c>
      <c r="C59" s="33" t="s">
        <v>167</v>
      </c>
      <c r="D59" s="232" t="s">
        <v>167</v>
      </c>
      <c r="E59" s="233"/>
      <c r="F59" s="232" t="s">
        <v>167</v>
      </c>
      <c r="G59" s="233"/>
      <c r="H59" s="33" t="s">
        <v>167</v>
      </c>
      <c r="I59" s="232" t="s">
        <v>167</v>
      </c>
      <c r="J59" s="233"/>
      <c r="K59" s="33" t="s">
        <v>167</v>
      </c>
      <c r="L59" s="33" t="s">
        <v>167</v>
      </c>
    </row>
    <row r="60" spans="1:12">
      <c r="A60" s="268"/>
      <c r="B60" s="17" t="s">
        <v>102</v>
      </c>
      <c r="C60" s="33" t="s">
        <v>167</v>
      </c>
      <c r="D60" s="232" t="s">
        <v>167</v>
      </c>
      <c r="E60" s="233"/>
      <c r="F60" s="232" t="s">
        <v>167</v>
      </c>
      <c r="G60" s="233"/>
      <c r="H60" s="33" t="s">
        <v>167</v>
      </c>
      <c r="I60" s="232" t="s">
        <v>167</v>
      </c>
      <c r="J60" s="233"/>
      <c r="K60" s="33" t="s">
        <v>167</v>
      </c>
      <c r="L60" s="33" t="s">
        <v>167</v>
      </c>
    </row>
    <row r="61" spans="1:12">
      <c r="A61" s="268"/>
      <c r="B61" s="17" t="s">
        <v>103</v>
      </c>
      <c r="C61" s="33" t="s">
        <v>167</v>
      </c>
      <c r="D61" s="232" t="s">
        <v>167</v>
      </c>
      <c r="E61" s="233"/>
      <c r="F61" s="232" t="s">
        <v>167</v>
      </c>
      <c r="G61" s="233"/>
      <c r="H61" s="33" t="s">
        <v>167</v>
      </c>
      <c r="I61" s="232" t="s">
        <v>167</v>
      </c>
      <c r="J61" s="233"/>
      <c r="K61" s="33" t="s">
        <v>167</v>
      </c>
      <c r="L61" s="33" t="s">
        <v>167</v>
      </c>
    </row>
    <row r="62" spans="1:12">
      <c r="A62" s="269"/>
      <c r="B62" s="17" t="s">
        <v>104</v>
      </c>
      <c r="C62" s="33" t="s">
        <v>167</v>
      </c>
      <c r="D62" s="232" t="s">
        <v>167</v>
      </c>
      <c r="E62" s="233"/>
      <c r="F62" s="232" t="s">
        <v>167</v>
      </c>
      <c r="G62" s="233"/>
      <c r="H62" s="33" t="s">
        <v>167</v>
      </c>
      <c r="I62" s="232" t="s">
        <v>167</v>
      </c>
      <c r="J62" s="233"/>
      <c r="K62" s="33" t="s">
        <v>167</v>
      </c>
      <c r="L62" s="33" t="s">
        <v>167</v>
      </c>
    </row>
    <row r="63" spans="1:12" ht="4.9000000000000004" customHeight="1">
      <c r="A63" s="48"/>
      <c r="B63" s="48"/>
      <c r="C63" s="86"/>
      <c r="D63" s="86"/>
      <c r="E63" s="86"/>
      <c r="F63" s="86"/>
      <c r="G63" s="86"/>
      <c r="H63" s="86"/>
      <c r="I63" s="86"/>
      <c r="J63" s="86"/>
      <c r="K63" s="86"/>
      <c r="L63" s="86"/>
    </row>
    <row r="64" spans="1:12" ht="14.45" customHeight="1">
      <c r="A64" s="267" t="s">
        <v>72</v>
      </c>
      <c r="B64" s="17" t="s">
        <v>100</v>
      </c>
      <c r="C64" s="33" t="s">
        <v>167</v>
      </c>
      <c r="D64" s="232" t="s">
        <v>167</v>
      </c>
      <c r="E64" s="233"/>
      <c r="F64" s="232" t="s">
        <v>167</v>
      </c>
      <c r="G64" s="233"/>
      <c r="H64" s="33" t="s">
        <v>167</v>
      </c>
      <c r="I64" s="232" t="s">
        <v>167</v>
      </c>
      <c r="J64" s="233"/>
      <c r="K64" s="33" t="s">
        <v>167</v>
      </c>
      <c r="L64" s="33" t="s">
        <v>167</v>
      </c>
    </row>
    <row r="65" spans="1:209" ht="14.45" customHeight="1">
      <c r="A65" s="268"/>
      <c r="B65" s="17" t="s">
        <v>101</v>
      </c>
      <c r="C65" s="33" t="s">
        <v>167</v>
      </c>
      <c r="D65" s="232" t="s">
        <v>167</v>
      </c>
      <c r="E65" s="233"/>
      <c r="F65" s="232" t="s">
        <v>167</v>
      </c>
      <c r="G65" s="233"/>
      <c r="H65" s="33" t="s">
        <v>167</v>
      </c>
      <c r="I65" s="232" t="s">
        <v>167</v>
      </c>
      <c r="J65" s="233"/>
      <c r="K65" s="33" t="s">
        <v>167</v>
      </c>
      <c r="L65" s="33" t="s">
        <v>167</v>
      </c>
    </row>
    <row r="66" spans="1:209">
      <c r="A66" s="268"/>
      <c r="B66" s="17" t="s">
        <v>102</v>
      </c>
      <c r="C66" s="33" t="s">
        <v>167</v>
      </c>
      <c r="D66" s="232" t="s">
        <v>167</v>
      </c>
      <c r="E66" s="233"/>
      <c r="F66" s="232" t="s">
        <v>167</v>
      </c>
      <c r="G66" s="233"/>
      <c r="H66" s="33" t="s">
        <v>167</v>
      </c>
      <c r="I66" s="232" t="s">
        <v>167</v>
      </c>
      <c r="J66" s="233"/>
      <c r="K66" s="33" t="s">
        <v>167</v>
      </c>
      <c r="L66" s="33" t="s">
        <v>167</v>
      </c>
    </row>
    <row r="67" spans="1:209">
      <c r="A67" s="268"/>
      <c r="B67" s="17" t="s">
        <v>103</v>
      </c>
      <c r="C67" s="33" t="s">
        <v>167</v>
      </c>
      <c r="D67" s="232" t="s">
        <v>167</v>
      </c>
      <c r="E67" s="233"/>
      <c r="F67" s="232" t="s">
        <v>167</v>
      </c>
      <c r="G67" s="233"/>
      <c r="H67" s="33" t="s">
        <v>167</v>
      </c>
      <c r="I67" s="232" t="s">
        <v>167</v>
      </c>
      <c r="J67" s="233"/>
      <c r="K67" s="33" t="s">
        <v>167</v>
      </c>
      <c r="L67" s="33" t="s">
        <v>167</v>
      </c>
    </row>
    <row r="68" spans="1:209">
      <c r="A68" s="269"/>
      <c r="B68" s="17" t="s">
        <v>104</v>
      </c>
      <c r="C68" s="33" t="s">
        <v>167</v>
      </c>
      <c r="D68" s="232" t="s">
        <v>167</v>
      </c>
      <c r="E68" s="233"/>
      <c r="F68" s="232" t="s">
        <v>167</v>
      </c>
      <c r="G68" s="233"/>
      <c r="H68" s="33" t="s">
        <v>167</v>
      </c>
      <c r="I68" s="232" t="s">
        <v>167</v>
      </c>
      <c r="J68" s="233"/>
      <c r="K68" s="33" t="s">
        <v>167</v>
      </c>
      <c r="L68" s="33" t="s">
        <v>167</v>
      </c>
    </row>
    <row r="69" spans="1:209" ht="18" customHeight="1">
      <c r="A69" s="244" t="s">
        <v>166</v>
      </c>
      <c r="B69" s="245"/>
      <c r="C69" s="245"/>
      <c r="D69" s="245"/>
      <c r="E69" s="245"/>
      <c r="F69" s="245"/>
      <c r="G69" s="245"/>
      <c r="H69" s="245"/>
      <c r="I69" s="245"/>
      <c r="J69" s="245"/>
      <c r="K69" s="245"/>
      <c r="L69" s="245"/>
    </row>
    <row r="70" spans="1:209" ht="18.75">
      <c r="A70" s="246" t="s">
        <v>96</v>
      </c>
      <c r="B70" s="247"/>
      <c r="C70" s="247"/>
      <c r="D70" s="247"/>
      <c r="E70" s="247"/>
      <c r="F70" s="247"/>
      <c r="G70" s="247"/>
      <c r="H70" s="77"/>
      <c r="I70" s="77"/>
      <c r="J70" s="77"/>
      <c r="K70" s="77"/>
      <c r="L70" s="77"/>
    </row>
    <row r="71" spans="1:209" s="29" customFormat="1" ht="18" customHeight="1">
      <c r="A71" s="87" t="s">
        <v>70</v>
      </c>
      <c r="B71" s="47" t="s">
        <v>163</v>
      </c>
      <c r="C71" s="56">
        <v>230</v>
      </c>
      <c r="D71" s="234">
        <v>230</v>
      </c>
      <c r="E71" s="235"/>
      <c r="F71" s="234">
        <v>230</v>
      </c>
      <c r="G71" s="235"/>
      <c r="H71" s="56">
        <v>230</v>
      </c>
      <c r="I71" s="234">
        <v>230</v>
      </c>
      <c r="J71" s="235"/>
      <c r="K71" s="56">
        <v>230</v>
      </c>
      <c r="L71" s="56">
        <v>230</v>
      </c>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row>
    <row r="72" spans="1:209" ht="4.9000000000000004" customHeight="1">
      <c r="A72" s="48"/>
      <c r="B72" s="48"/>
      <c r="C72" s="86"/>
      <c r="D72" s="49"/>
      <c r="E72" s="49"/>
      <c r="F72" s="49"/>
      <c r="G72" s="49"/>
      <c r="H72" s="86"/>
      <c r="I72" s="49"/>
      <c r="J72" s="49"/>
      <c r="K72" s="86"/>
      <c r="L72" s="86"/>
    </row>
    <row r="73" spans="1:209" ht="14.45" customHeight="1">
      <c r="A73" s="279" t="s">
        <v>71</v>
      </c>
      <c r="B73" s="57" t="s">
        <v>78</v>
      </c>
      <c r="C73" s="33" t="s">
        <v>167</v>
      </c>
      <c r="D73" s="232" t="s">
        <v>167</v>
      </c>
      <c r="E73" s="233"/>
      <c r="F73" s="232" t="s">
        <v>167</v>
      </c>
      <c r="G73" s="233"/>
      <c r="H73" s="33" t="s">
        <v>167</v>
      </c>
      <c r="I73" s="232" t="s">
        <v>167</v>
      </c>
      <c r="J73" s="233"/>
      <c r="K73" s="33" t="s">
        <v>167</v>
      </c>
      <c r="L73" s="33" t="s">
        <v>167</v>
      </c>
    </row>
    <row r="74" spans="1:209">
      <c r="A74" s="280"/>
      <c r="B74" s="57" t="s">
        <v>79</v>
      </c>
      <c r="C74" s="33" t="s">
        <v>167</v>
      </c>
      <c r="D74" s="232" t="s">
        <v>167</v>
      </c>
      <c r="E74" s="233"/>
      <c r="F74" s="232" t="s">
        <v>167</v>
      </c>
      <c r="G74" s="233"/>
      <c r="H74" s="33" t="s">
        <v>167</v>
      </c>
      <c r="I74" s="232" t="s">
        <v>167</v>
      </c>
      <c r="J74" s="233"/>
      <c r="K74" s="33" t="s">
        <v>167</v>
      </c>
      <c r="L74" s="33" t="s">
        <v>167</v>
      </c>
    </row>
    <row r="75" spans="1:209">
      <c r="A75" s="281"/>
      <c r="B75" s="57" t="s">
        <v>80</v>
      </c>
      <c r="C75" s="33" t="s">
        <v>167</v>
      </c>
      <c r="D75" s="232" t="s">
        <v>167</v>
      </c>
      <c r="E75" s="233"/>
      <c r="F75" s="232" t="s">
        <v>167</v>
      </c>
      <c r="G75" s="233"/>
      <c r="H75" s="33" t="s">
        <v>167</v>
      </c>
      <c r="I75" s="232" t="s">
        <v>167</v>
      </c>
      <c r="J75" s="233"/>
      <c r="K75" s="33" t="s">
        <v>167</v>
      </c>
      <c r="L75" s="33" t="s">
        <v>167</v>
      </c>
    </row>
    <row r="76" spans="1:209" ht="4.9000000000000004" customHeight="1">
      <c r="A76" s="48"/>
      <c r="B76" s="48"/>
      <c r="C76" s="86"/>
      <c r="D76" s="49"/>
      <c r="E76" s="49"/>
      <c r="F76" s="49"/>
      <c r="G76" s="49"/>
      <c r="H76" s="86"/>
      <c r="I76" s="49"/>
      <c r="J76" s="49"/>
      <c r="K76" s="86"/>
      <c r="L76" s="86"/>
    </row>
    <row r="77" spans="1:209" ht="14.45" customHeight="1">
      <c r="A77" s="279" t="s">
        <v>72</v>
      </c>
      <c r="B77" s="57" t="s">
        <v>78</v>
      </c>
      <c r="C77" s="33" t="s">
        <v>167</v>
      </c>
      <c r="D77" s="232" t="s">
        <v>167</v>
      </c>
      <c r="E77" s="233"/>
      <c r="F77" s="232" t="s">
        <v>167</v>
      </c>
      <c r="G77" s="233"/>
      <c r="H77" s="33" t="s">
        <v>167</v>
      </c>
      <c r="I77" s="232" t="s">
        <v>167</v>
      </c>
      <c r="J77" s="233"/>
      <c r="K77" s="33" t="s">
        <v>167</v>
      </c>
      <c r="L77" s="33" t="s">
        <v>167</v>
      </c>
    </row>
    <row r="78" spans="1:209">
      <c r="A78" s="280"/>
      <c r="B78" s="57" t="s">
        <v>79</v>
      </c>
      <c r="C78" s="33" t="s">
        <v>167</v>
      </c>
      <c r="D78" s="232" t="s">
        <v>167</v>
      </c>
      <c r="E78" s="233"/>
      <c r="F78" s="232" t="s">
        <v>167</v>
      </c>
      <c r="G78" s="233"/>
      <c r="H78" s="33" t="s">
        <v>167</v>
      </c>
      <c r="I78" s="232" t="s">
        <v>167</v>
      </c>
      <c r="J78" s="233"/>
      <c r="K78" s="33" t="s">
        <v>167</v>
      </c>
      <c r="L78" s="33" t="s">
        <v>167</v>
      </c>
    </row>
    <row r="79" spans="1:209">
      <c r="A79" s="281"/>
      <c r="B79" s="57" t="s">
        <v>80</v>
      </c>
      <c r="C79" s="33" t="s">
        <v>167</v>
      </c>
      <c r="D79" s="232" t="s">
        <v>167</v>
      </c>
      <c r="E79" s="233"/>
      <c r="F79" s="232" t="s">
        <v>167</v>
      </c>
      <c r="G79" s="233"/>
      <c r="H79" s="33" t="s">
        <v>167</v>
      </c>
      <c r="I79" s="232" t="s">
        <v>167</v>
      </c>
      <c r="J79" s="233"/>
      <c r="K79" s="33" t="s">
        <v>167</v>
      </c>
      <c r="L79" s="33" t="s">
        <v>167</v>
      </c>
    </row>
    <row r="80" spans="1:209" ht="18" customHeight="1">
      <c r="A80" s="244" t="s">
        <v>166</v>
      </c>
      <c r="B80" s="245"/>
      <c r="C80" s="245"/>
      <c r="D80" s="245"/>
      <c r="E80" s="245"/>
      <c r="F80" s="245"/>
      <c r="G80" s="245"/>
      <c r="H80" s="245"/>
      <c r="I80" s="245"/>
      <c r="J80" s="245"/>
      <c r="K80" s="245"/>
      <c r="L80" s="245"/>
    </row>
    <row r="81" spans="1:12" ht="18.75">
      <c r="A81" s="246" t="s">
        <v>93</v>
      </c>
      <c r="B81" s="247"/>
      <c r="C81" s="77"/>
      <c r="D81" s="77"/>
      <c r="E81" s="77"/>
      <c r="F81" s="77"/>
      <c r="G81" s="77"/>
      <c r="H81" s="77"/>
      <c r="I81" s="77"/>
      <c r="J81" s="77"/>
      <c r="K81" s="77"/>
      <c r="L81" s="77"/>
    </row>
    <row r="82" spans="1:12">
      <c r="A82" s="248" t="s">
        <v>152</v>
      </c>
      <c r="B82" s="249"/>
      <c r="C82" s="32">
        <v>200</v>
      </c>
      <c r="D82" s="234">
        <v>200</v>
      </c>
      <c r="E82" s="235"/>
      <c r="F82" s="234">
        <v>200</v>
      </c>
      <c r="G82" s="235"/>
      <c r="H82" s="32">
        <v>200</v>
      </c>
      <c r="I82" s="234">
        <v>200</v>
      </c>
      <c r="J82" s="235"/>
      <c r="K82" s="32">
        <v>200</v>
      </c>
      <c r="L82" s="32">
        <v>200</v>
      </c>
    </row>
    <row r="83" spans="1:12" ht="18.75">
      <c r="A83" s="246" t="s">
        <v>74</v>
      </c>
      <c r="B83" s="247"/>
      <c r="C83" s="247"/>
      <c r="D83" s="247"/>
      <c r="E83" s="247"/>
      <c r="F83" s="247"/>
      <c r="G83" s="247"/>
      <c r="H83" s="77"/>
      <c r="I83" s="77"/>
      <c r="J83" s="77"/>
      <c r="K83" s="77"/>
      <c r="L83" s="77"/>
    </row>
    <row r="84" spans="1:12">
      <c r="A84" s="282" t="s">
        <v>75</v>
      </c>
      <c r="B84" s="283"/>
      <c r="C84" s="32">
        <v>230</v>
      </c>
      <c r="D84" s="232">
        <v>230</v>
      </c>
      <c r="E84" s="233"/>
      <c r="F84" s="232">
        <v>230</v>
      </c>
      <c r="G84" s="233"/>
      <c r="H84" s="32">
        <v>230</v>
      </c>
      <c r="I84" s="232">
        <v>230</v>
      </c>
      <c r="J84" s="233"/>
      <c r="K84" s="32">
        <v>230</v>
      </c>
      <c r="L84" s="32">
        <v>230</v>
      </c>
    </row>
    <row r="85" spans="1:12">
      <c r="A85" s="282" t="s">
        <v>76</v>
      </c>
      <c r="B85" s="283"/>
      <c r="C85" s="33" t="s">
        <v>131</v>
      </c>
      <c r="D85" s="232" t="s">
        <v>131</v>
      </c>
      <c r="E85" s="233"/>
      <c r="F85" s="232" t="s">
        <v>131</v>
      </c>
      <c r="G85" s="233"/>
      <c r="H85" s="33" t="s">
        <v>131</v>
      </c>
      <c r="I85" s="232" t="s">
        <v>131</v>
      </c>
      <c r="J85" s="233"/>
      <c r="K85" s="33" t="s">
        <v>131</v>
      </c>
      <c r="L85" s="33" t="s">
        <v>131</v>
      </c>
    </row>
    <row r="86" spans="1:12">
      <c r="A86" s="248" t="s">
        <v>153</v>
      </c>
      <c r="B86" s="249"/>
      <c r="C86" s="32">
        <v>230</v>
      </c>
      <c r="D86" s="232">
        <v>230</v>
      </c>
      <c r="E86" s="233"/>
      <c r="F86" s="232">
        <v>230</v>
      </c>
      <c r="G86" s="233"/>
      <c r="H86" s="32">
        <v>230</v>
      </c>
      <c r="I86" s="232">
        <v>230</v>
      </c>
      <c r="J86" s="233"/>
      <c r="K86" s="32">
        <v>230</v>
      </c>
      <c r="L86" s="32">
        <v>230</v>
      </c>
    </row>
    <row r="87" spans="1:12">
      <c r="A87" s="248" t="s">
        <v>154</v>
      </c>
      <c r="B87" s="249"/>
      <c r="C87" s="32">
        <v>230</v>
      </c>
      <c r="D87" s="232">
        <v>230</v>
      </c>
      <c r="E87" s="233"/>
      <c r="F87" s="232">
        <v>230</v>
      </c>
      <c r="G87" s="233"/>
      <c r="H87" s="32">
        <v>230</v>
      </c>
      <c r="I87" s="232">
        <v>230</v>
      </c>
      <c r="J87" s="233"/>
      <c r="K87" s="32">
        <v>230</v>
      </c>
      <c r="L87" s="32">
        <v>230</v>
      </c>
    </row>
    <row r="88" spans="1:12" ht="18.75">
      <c r="A88" s="246" t="s">
        <v>77</v>
      </c>
      <c r="B88" s="247"/>
      <c r="C88" s="77"/>
      <c r="D88" s="77"/>
      <c r="E88" s="77"/>
      <c r="F88" s="77"/>
      <c r="G88" s="77"/>
      <c r="H88" s="77"/>
      <c r="I88" s="77"/>
      <c r="J88" s="77"/>
      <c r="K88" s="77"/>
      <c r="L88" s="77"/>
    </row>
    <row r="89" spans="1:12" ht="14.45" customHeight="1">
      <c r="A89" s="279" t="s">
        <v>81</v>
      </c>
      <c r="B89" s="57" t="s">
        <v>78</v>
      </c>
      <c r="C89" s="32">
        <v>180</v>
      </c>
      <c r="D89" s="232">
        <v>180</v>
      </c>
      <c r="E89" s="233"/>
      <c r="F89" s="232">
        <v>180</v>
      </c>
      <c r="G89" s="233"/>
      <c r="H89" s="32">
        <v>180</v>
      </c>
      <c r="I89" s="232">
        <v>180</v>
      </c>
      <c r="J89" s="233"/>
      <c r="K89" s="32">
        <v>180</v>
      </c>
      <c r="L89" s="32">
        <v>180</v>
      </c>
    </row>
    <row r="90" spans="1:12">
      <c r="A90" s="280"/>
      <c r="B90" s="57" t="s">
        <v>79</v>
      </c>
      <c r="C90" s="33" t="s">
        <v>131</v>
      </c>
      <c r="D90" s="232" t="s">
        <v>131</v>
      </c>
      <c r="E90" s="233"/>
      <c r="F90" s="232" t="s">
        <v>131</v>
      </c>
      <c r="G90" s="233"/>
      <c r="H90" s="33" t="s">
        <v>131</v>
      </c>
      <c r="I90" s="232" t="s">
        <v>131</v>
      </c>
      <c r="J90" s="233"/>
      <c r="K90" s="33" t="s">
        <v>131</v>
      </c>
      <c r="L90" s="33" t="s">
        <v>131</v>
      </c>
    </row>
    <row r="91" spans="1:12">
      <c r="A91" s="281"/>
      <c r="B91" s="57" t="s">
        <v>164</v>
      </c>
      <c r="C91" s="32">
        <v>50</v>
      </c>
      <c r="D91" s="232">
        <v>50</v>
      </c>
      <c r="E91" s="233"/>
      <c r="F91" s="232">
        <v>50</v>
      </c>
      <c r="G91" s="233"/>
      <c r="H91" s="32">
        <v>50</v>
      </c>
      <c r="I91" s="232">
        <v>50</v>
      </c>
      <c r="J91" s="233"/>
      <c r="K91" s="32">
        <v>50</v>
      </c>
      <c r="L91" s="32">
        <v>50</v>
      </c>
    </row>
    <row r="92" spans="1:12" ht="4.9000000000000004" customHeight="1">
      <c r="A92" s="48"/>
      <c r="B92" s="48"/>
      <c r="C92" s="49"/>
      <c r="D92" s="49"/>
      <c r="E92" s="49"/>
      <c r="F92" s="49"/>
      <c r="G92" s="49"/>
      <c r="H92" s="49"/>
      <c r="I92" s="49"/>
      <c r="J92" s="49"/>
      <c r="K92" s="49"/>
      <c r="L92" s="49"/>
    </row>
    <row r="93" spans="1:12" ht="14.45" customHeight="1">
      <c r="A93" s="279" t="s">
        <v>82</v>
      </c>
      <c r="B93" s="57" t="s">
        <v>78</v>
      </c>
      <c r="C93" s="32">
        <v>230</v>
      </c>
      <c r="D93" s="232">
        <v>230</v>
      </c>
      <c r="E93" s="233"/>
      <c r="F93" s="232">
        <v>230</v>
      </c>
      <c r="G93" s="233"/>
      <c r="H93" s="32">
        <v>230</v>
      </c>
      <c r="I93" s="232">
        <v>230</v>
      </c>
      <c r="J93" s="233"/>
      <c r="K93" s="32">
        <v>230</v>
      </c>
      <c r="L93" s="32">
        <v>230</v>
      </c>
    </row>
    <row r="94" spans="1:12">
      <c r="A94" s="280"/>
      <c r="B94" s="57" t="s">
        <v>165</v>
      </c>
      <c r="C94" s="33" t="s">
        <v>131</v>
      </c>
      <c r="D94" s="232" t="s">
        <v>131</v>
      </c>
      <c r="E94" s="233"/>
      <c r="F94" s="232" t="s">
        <v>131</v>
      </c>
      <c r="G94" s="233"/>
      <c r="H94" s="33" t="s">
        <v>131</v>
      </c>
      <c r="I94" s="232" t="s">
        <v>131</v>
      </c>
      <c r="J94" s="233"/>
      <c r="K94" s="33" t="s">
        <v>131</v>
      </c>
      <c r="L94" s="33" t="s">
        <v>131</v>
      </c>
    </row>
    <row r="95" spans="1:12">
      <c r="A95" s="281"/>
      <c r="B95" s="57" t="s">
        <v>164</v>
      </c>
      <c r="C95" s="32">
        <v>50</v>
      </c>
      <c r="D95" s="232">
        <v>50</v>
      </c>
      <c r="E95" s="233"/>
      <c r="F95" s="232">
        <v>50</v>
      </c>
      <c r="G95" s="233"/>
      <c r="H95" s="32">
        <v>50</v>
      </c>
      <c r="I95" s="232">
        <v>50</v>
      </c>
      <c r="J95" s="233"/>
      <c r="K95" s="32">
        <v>50</v>
      </c>
      <c r="L95" s="32">
        <v>50</v>
      </c>
    </row>
    <row r="96" spans="1:12" ht="10.15" customHeight="1">
      <c r="A96" s="79"/>
      <c r="B96" s="38"/>
      <c r="C96" s="38"/>
      <c r="D96" s="38"/>
      <c r="E96" s="38"/>
      <c r="F96" s="38"/>
      <c r="G96" s="38"/>
      <c r="H96" s="38"/>
      <c r="I96" s="38"/>
      <c r="J96" s="38"/>
      <c r="K96" s="38"/>
      <c r="L96" s="38"/>
    </row>
    <row r="97" spans="1:209" s="29" customFormat="1" ht="30">
      <c r="A97" s="88" t="s">
        <v>99</v>
      </c>
      <c r="B97" s="58" t="s">
        <v>78</v>
      </c>
      <c r="C97" s="59">
        <v>420</v>
      </c>
      <c r="D97" s="234">
        <v>420</v>
      </c>
      <c r="E97" s="235"/>
      <c r="F97" s="234">
        <v>420</v>
      </c>
      <c r="G97" s="235"/>
      <c r="H97" s="59">
        <v>420</v>
      </c>
      <c r="I97" s="234">
        <v>420</v>
      </c>
      <c r="J97" s="235"/>
      <c r="K97" s="59">
        <v>420</v>
      </c>
      <c r="L97" s="59">
        <v>420</v>
      </c>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row>
    <row r="98" spans="1:209" ht="10.15" customHeight="1">
      <c r="A98" s="79"/>
      <c r="B98" s="38"/>
      <c r="C98" s="38"/>
      <c r="D98" s="38"/>
      <c r="E98" s="38"/>
      <c r="F98" s="38"/>
      <c r="G98" s="38"/>
      <c r="H98" s="38"/>
      <c r="I98" s="38"/>
      <c r="J98" s="38"/>
      <c r="K98" s="38"/>
      <c r="L98" s="38"/>
    </row>
    <row r="99" spans="1:209">
      <c r="A99" s="248" t="s">
        <v>155</v>
      </c>
      <c r="B99" s="249"/>
      <c r="C99" s="32">
        <v>230</v>
      </c>
      <c r="D99" s="232">
        <v>230</v>
      </c>
      <c r="E99" s="233"/>
      <c r="F99" s="232">
        <v>230</v>
      </c>
      <c r="G99" s="233"/>
      <c r="H99" s="32">
        <v>230</v>
      </c>
      <c r="I99" s="232">
        <v>230</v>
      </c>
      <c r="J99" s="233"/>
      <c r="K99" s="32">
        <v>230</v>
      </c>
      <c r="L99" s="32">
        <v>230</v>
      </c>
    </row>
    <row r="100" spans="1:209">
      <c r="A100" s="248" t="s">
        <v>156</v>
      </c>
      <c r="B100" s="249"/>
      <c r="C100" s="32">
        <v>420</v>
      </c>
      <c r="D100" s="232">
        <v>420</v>
      </c>
      <c r="E100" s="233"/>
      <c r="F100" s="232">
        <v>420</v>
      </c>
      <c r="G100" s="233"/>
      <c r="H100" s="32">
        <v>420</v>
      </c>
      <c r="I100" s="232">
        <v>420</v>
      </c>
      <c r="J100" s="233"/>
      <c r="K100" s="32">
        <v>420</v>
      </c>
      <c r="L100" s="32">
        <v>420</v>
      </c>
    </row>
    <row r="101" spans="1:209">
      <c r="A101" s="248" t="s">
        <v>157</v>
      </c>
      <c r="B101" s="249"/>
      <c r="C101" s="32">
        <v>510</v>
      </c>
      <c r="D101" s="232">
        <v>510</v>
      </c>
      <c r="E101" s="233"/>
      <c r="F101" s="232">
        <v>510</v>
      </c>
      <c r="G101" s="233"/>
      <c r="H101" s="32">
        <v>510</v>
      </c>
      <c r="I101" s="232">
        <v>510</v>
      </c>
      <c r="J101" s="233"/>
      <c r="K101" s="32">
        <v>510</v>
      </c>
      <c r="L101" s="32">
        <v>510</v>
      </c>
    </row>
    <row r="102" spans="1:209" customFormat="1"/>
    <row r="103" spans="1:209" customFormat="1"/>
    <row r="104" spans="1:209" customFormat="1"/>
    <row r="105" spans="1:209" customFormat="1"/>
    <row r="106" spans="1:209" customFormat="1"/>
    <row r="107" spans="1:209" customFormat="1"/>
    <row r="108" spans="1:209" customFormat="1"/>
    <row r="109" spans="1:209" customFormat="1"/>
    <row r="110" spans="1:209" customFormat="1"/>
    <row r="111" spans="1:209" customFormat="1"/>
    <row r="112" spans="1:209"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spans="3:12" customFormat="1"/>
    <row r="690" spans="3:12" customFormat="1"/>
    <row r="691" spans="3:12" customFormat="1"/>
    <row r="692" spans="3:12" customFormat="1"/>
    <row r="693" spans="3:12" customFormat="1"/>
    <row r="694" spans="3:12" customFormat="1"/>
    <row r="695" spans="3:12" customFormat="1">
      <c r="C695" s="2"/>
      <c r="D695" s="2"/>
      <c r="E695" s="2"/>
      <c r="F695" s="2"/>
      <c r="G695" s="2"/>
      <c r="H695" s="2"/>
      <c r="I695" s="2"/>
      <c r="J695" s="2"/>
      <c r="K695" s="2"/>
      <c r="L695" s="2"/>
    </row>
    <row r="696" spans="3:12" customFormat="1">
      <c r="C696" s="2"/>
      <c r="D696" s="2"/>
      <c r="E696" s="2"/>
      <c r="F696" s="2"/>
      <c r="G696" s="2"/>
      <c r="H696" s="2"/>
      <c r="I696" s="2"/>
      <c r="J696" s="2"/>
      <c r="K696" s="2"/>
      <c r="L696" s="2"/>
    </row>
    <row r="697" spans="3:12" customFormat="1">
      <c r="C697" s="2"/>
      <c r="D697" s="2"/>
      <c r="E697" s="2"/>
      <c r="F697" s="2"/>
      <c r="G697" s="2"/>
      <c r="H697" s="2"/>
      <c r="I697" s="2"/>
      <c r="J697" s="2"/>
      <c r="K697" s="2"/>
      <c r="L697" s="2"/>
    </row>
    <row r="698" spans="3:12" customFormat="1">
      <c r="C698" s="2"/>
      <c r="D698" s="2"/>
      <c r="E698" s="2"/>
      <c r="F698" s="2"/>
      <c r="G698" s="2"/>
      <c r="H698" s="2"/>
      <c r="I698" s="2"/>
      <c r="J698" s="2"/>
      <c r="K698" s="2"/>
      <c r="L698" s="2"/>
    </row>
    <row r="699" spans="3:12" customFormat="1">
      <c r="C699" s="2"/>
      <c r="D699" s="2"/>
      <c r="E699" s="2"/>
      <c r="F699" s="2"/>
      <c r="G699" s="2"/>
      <c r="H699" s="2"/>
      <c r="I699" s="2"/>
      <c r="J699" s="2"/>
      <c r="K699" s="2"/>
      <c r="L699" s="2"/>
    </row>
    <row r="700" spans="3:12" customFormat="1">
      <c r="C700" s="2"/>
      <c r="D700" s="2"/>
      <c r="E700" s="2"/>
      <c r="F700" s="2"/>
      <c r="G700" s="2"/>
      <c r="H700" s="2"/>
      <c r="I700" s="2"/>
      <c r="J700" s="2"/>
      <c r="K700" s="2"/>
      <c r="L700" s="2"/>
    </row>
    <row r="701" spans="3:12" customFormat="1">
      <c r="C701" s="2"/>
      <c r="D701" s="2"/>
      <c r="E701" s="2"/>
      <c r="F701" s="2"/>
      <c r="G701" s="2"/>
      <c r="H701" s="2"/>
      <c r="I701" s="2"/>
      <c r="J701" s="2"/>
      <c r="K701" s="2"/>
      <c r="L701" s="2"/>
    </row>
    <row r="702" spans="3:12" customFormat="1">
      <c r="C702" s="2"/>
      <c r="D702" s="2"/>
      <c r="E702" s="2"/>
      <c r="F702" s="2"/>
      <c r="G702" s="2"/>
      <c r="H702" s="2"/>
      <c r="I702" s="2"/>
      <c r="J702" s="2"/>
      <c r="K702" s="2"/>
      <c r="L702" s="2"/>
    </row>
    <row r="703" spans="3:12" customFormat="1">
      <c r="C703" s="2"/>
      <c r="D703" s="2"/>
      <c r="E703" s="2"/>
      <c r="F703" s="2"/>
      <c r="G703" s="2"/>
      <c r="H703" s="2"/>
      <c r="I703" s="2"/>
      <c r="J703" s="2"/>
      <c r="K703" s="2"/>
      <c r="L703" s="2"/>
    </row>
    <row r="704" spans="3:12" customFormat="1">
      <c r="C704" s="2"/>
      <c r="D704" s="2"/>
      <c r="E704" s="2"/>
      <c r="F704" s="2"/>
      <c r="G704" s="2"/>
      <c r="H704" s="2"/>
      <c r="I704" s="2"/>
      <c r="J704" s="2"/>
      <c r="K704" s="2"/>
      <c r="L704" s="2"/>
    </row>
  </sheetData>
  <mergeCells count="201">
    <mergeCell ref="I77:J77"/>
    <mergeCell ref="I78:J78"/>
    <mergeCell ref="I79:J79"/>
    <mergeCell ref="I82:J82"/>
    <mergeCell ref="I99:J99"/>
    <mergeCell ref="I85:J85"/>
    <mergeCell ref="I86:J86"/>
    <mergeCell ref="I87:J87"/>
    <mergeCell ref="I89:J89"/>
    <mergeCell ref="I90:J90"/>
    <mergeCell ref="I91:J91"/>
    <mergeCell ref="I93:J93"/>
    <mergeCell ref="I84:J84"/>
    <mergeCell ref="I58:J58"/>
    <mergeCell ref="I59:J59"/>
    <mergeCell ref="I60:J60"/>
    <mergeCell ref="I61:J61"/>
    <mergeCell ref="I62:J62"/>
    <mergeCell ref="I64:J64"/>
    <mergeCell ref="I65:J65"/>
    <mergeCell ref="I66:J66"/>
    <mergeCell ref="I67:J67"/>
    <mergeCell ref="I25:J25"/>
    <mergeCell ref="I30:J30"/>
    <mergeCell ref="I31:J31"/>
    <mergeCell ref="I34:J34"/>
    <mergeCell ref="I39:J39"/>
    <mergeCell ref="I40:J40"/>
    <mergeCell ref="I43:J43"/>
    <mergeCell ref="I48:J48"/>
    <mergeCell ref="I49:J49"/>
    <mergeCell ref="I6:J6"/>
    <mergeCell ref="I7:J7"/>
    <mergeCell ref="I9:J9"/>
    <mergeCell ref="I10:J10"/>
    <mergeCell ref="I17:J17"/>
    <mergeCell ref="I18:J18"/>
    <mergeCell ref="I20:J20"/>
    <mergeCell ref="I21:J21"/>
    <mergeCell ref="I22:J22"/>
    <mergeCell ref="F79:G79"/>
    <mergeCell ref="F82:G82"/>
    <mergeCell ref="F89:G89"/>
    <mergeCell ref="F90:G90"/>
    <mergeCell ref="F91:G91"/>
    <mergeCell ref="F58:G58"/>
    <mergeCell ref="F59:G59"/>
    <mergeCell ref="F60:G60"/>
    <mergeCell ref="F61:G61"/>
    <mergeCell ref="F62:G62"/>
    <mergeCell ref="F64:G64"/>
    <mergeCell ref="F65:G65"/>
    <mergeCell ref="F66:G66"/>
    <mergeCell ref="F67:G67"/>
    <mergeCell ref="F87:G87"/>
    <mergeCell ref="F77:G77"/>
    <mergeCell ref="F78:G78"/>
    <mergeCell ref="A69:L69"/>
    <mergeCell ref="A70:G70"/>
    <mergeCell ref="A64:A68"/>
    <mergeCell ref="A58:A62"/>
    <mergeCell ref="D62:E62"/>
    <mergeCell ref="D64:E64"/>
    <mergeCell ref="D65:E65"/>
    <mergeCell ref="A77:A79"/>
    <mergeCell ref="A73:A75"/>
    <mergeCell ref="D101:E101"/>
    <mergeCell ref="F6:G6"/>
    <mergeCell ref="F7:G7"/>
    <mergeCell ref="F9:G9"/>
    <mergeCell ref="F10:G10"/>
    <mergeCell ref="F17:G17"/>
    <mergeCell ref="F18:G18"/>
    <mergeCell ref="F20:G20"/>
    <mergeCell ref="F21:G21"/>
    <mergeCell ref="F22:G22"/>
    <mergeCell ref="F25:G25"/>
    <mergeCell ref="F30:G30"/>
    <mergeCell ref="F31:G31"/>
    <mergeCell ref="F34:G34"/>
    <mergeCell ref="F39:G39"/>
    <mergeCell ref="F40:G40"/>
    <mergeCell ref="F43:G43"/>
    <mergeCell ref="F48:G48"/>
    <mergeCell ref="F49:G49"/>
    <mergeCell ref="F52:G52"/>
    <mergeCell ref="D58:E58"/>
    <mergeCell ref="D59:E59"/>
    <mergeCell ref="A89:A91"/>
    <mergeCell ref="A88:B88"/>
    <mergeCell ref="A87:B87"/>
    <mergeCell ref="D87:E87"/>
    <mergeCell ref="D91:E91"/>
    <mergeCell ref="D93:E93"/>
    <mergeCell ref="D94:E94"/>
    <mergeCell ref="A86:B86"/>
    <mergeCell ref="A85:B85"/>
    <mergeCell ref="D89:E89"/>
    <mergeCell ref="D90:E90"/>
    <mergeCell ref="D85:E85"/>
    <mergeCell ref="D86:E86"/>
    <mergeCell ref="D25:E25"/>
    <mergeCell ref="D30:E30"/>
    <mergeCell ref="D39:E39"/>
    <mergeCell ref="D40:E40"/>
    <mergeCell ref="D43:E43"/>
    <mergeCell ref="D48:E48"/>
    <mergeCell ref="D49:E49"/>
    <mergeCell ref="D52:E52"/>
    <mergeCell ref="D53:E53"/>
    <mergeCell ref="A101:B101"/>
    <mergeCell ref="A93:A95"/>
    <mergeCell ref="I94:J94"/>
    <mergeCell ref="I95:J95"/>
    <mergeCell ref="I97:J97"/>
    <mergeCell ref="F93:G93"/>
    <mergeCell ref="F94:G94"/>
    <mergeCell ref="F95:G95"/>
    <mergeCell ref="F97:G97"/>
    <mergeCell ref="A100:B100"/>
    <mergeCell ref="A99:B99"/>
    <mergeCell ref="D99:E99"/>
    <mergeCell ref="D100:E100"/>
    <mergeCell ref="F99:G99"/>
    <mergeCell ref="F100:G100"/>
    <mergeCell ref="F101:G101"/>
    <mergeCell ref="D95:E95"/>
    <mergeCell ref="D97:E97"/>
    <mergeCell ref="I100:J100"/>
    <mergeCell ref="I101:J101"/>
    <mergeCell ref="F85:G85"/>
    <mergeCell ref="F86:G86"/>
    <mergeCell ref="A83:G83"/>
    <mergeCell ref="A84:B84"/>
    <mergeCell ref="D84:E84"/>
    <mergeCell ref="F84:G84"/>
    <mergeCell ref="A82:B82"/>
    <mergeCell ref="D82:E82"/>
    <mergeCell ref="A80:L80"/>
    <mergeCell ref="A81:B81"/>
    <mergeCell ref="D77:E77"/>
    <mergeCell ref="D78:E78"/>
    <mergeCell ref="D79:E79"/>
    <mergeCell ref="D68:E68"/>
    <mergeCell ref="D71:E71"/>
    <mergeCell ref="D73:E73"/>
    <mergeCell ref="D74:E74"/>
    <mergeCell ref="I56:J56"/>
    <mergeCell ref="I55:J55"/>
    <mergeCell ref="F68:G68"/>
    <mergeCell ref="F71:G71"/>
    <mergeCell ref="F73:G73"/>
    <mergeCell ref="F74:G74"/>
    <mergeCell ref="F75:G75"/>
    <mergeCell ref="I68:J68"/>
    <mergeCell ref="I71:J71"/>
    <mergeCell ref="I73:J73"/>
    <mergeCell ref="I74:J74"/>
    <mergeCell ref="I75:J75"/>
    <mergeCell ref="D75:E75"/>
    <mergeCell ref="D66:E66"/>
    <mergeCell ref="D67:E67"/>
    <mergeCell ref="D61:E61"/>
    <mergeCell ref="D60:E60"/>
    <mergeCell ref="I53:J53"/>
    <mergeCell ref="I54:J54"/>
    <mergeCell ref="A42:A49"/>
    <mergeCell ref="A51:B51"/>
    <mergeCell ref="A52:A56"/>
    <mergeCell ref="D56:E56"/>
    <mergeCell ref="F55:G55"/>
    <mergeCell ref="F56:G56"/>
    <mergeCell ref="D54:E54"/>
    <mergeCell ref="D55:E55"/>
    <mergeCell ref="F53:G53"/>
    <mergeCell ref="F54:G54"/>
    <mergeCell ref="I52:J52"/>
    <mergeCell ref="D7:E7"/>
    <mergeCell ref="B1:K1"/>
    <mergeCell ref="A2:L2"/>
    <mergeCell ref="A3:L3"/>
    <mergeCell ref="A4:L4"/>
    <mergeCell ref="A5:L5"/>
    <mergeCell ref="A6:B8"/>
    <mergeCell ref="D6:E6"/>
    <mergeCell ref="A33:A40"/>
    <mergeCell ref="A24:A31"/>
    <mergeCell ref="D31:E31"/>
    <mergeCell ref="D34:E34"/>
    <mergeCell ref="A20:A22"/>
    <mergeCell ref="A12:A18"/>
    <mergeCell ref="A11:B11"/>
    <mergeCell ref="A10:B10"/>
    <mergeCell ref="A9:B9"/>
    <mergeCell ref="D9:E9"/>
    <mergeCell ref="D10:E10"/>
    <mergeCell ref="D17:E17"/>
    <mergeCell ref="D18:E18"/>
    <mergeCell ref="D20:E20"/>
    <mergeCell ref="D21:E21"/>
    <mergeCell ref="D22:E22"/>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99"/>
  <sheetViews>
    <sheetView showGridLines="0" zoomScaleNormal="100" workbookViewId="0">
      <pane ySplit="7" topLeftCell="A8" activePane="bottomLeft" state="frozen"/>
      <selection pane="bottomLeft" activeCell="F27" sqref="F27"/>
    </sheetView>
  </sheetViews>
  <sheetFormatPr defaultRowHeight="15"/>
  <cols>
    <col min="1" max="1" width="13.42578125" customWidth="1"/>
    <col min="2" max="2" width="62.85546875" customWidth="1"/>
    <col min="3" max="3" width="12.85546875" style="99" customWidth="1"/>
    <col min="4" max="4" width="12" style="99" bestFit="1" customWidth="1"/>
  </cols>
  <sheetData>
    <row r="1" spans="1:7" ht="21">
      <c r="A1" s="288" t="s">
        <v>546</v>
      </c>
      <c r="B1" s="288"/>
      <c r="C1" s="289"/>
      <c r="D1" s="290"/>
      <c r="E1" s="289"/>
    </row>
    <row r="2" spans="1:7" ht="26.25">
      <c r="A2" s="196" t="s">
        <v>177</v>
      </c>
      <c r="B2" s="196"/>
      <c r="C2" s="196"/>
    </row>
    <row r="3" spans="1:7" ht="26.25">
      <c r="A3" s="196" t="s">
        <v>91</v>
      </c>
      <c r="B3" s="196"/>
      <c r="C3" s="196"/>
    </row>
    <row r="4" spans="1:7" ht="25.5">
      <c r="A4" s="90" t="s">
        <v>115</v>
      </c>
      <c r="B4" s="91"/>
      <c r="C4" s="122"/>
    </row>
    <row r="5" spans="1:7" ht="26.25">
      <c r="A5" s="92" t="s">
        <v>178</v>
      </c>
      <c r="B5" s="93"/>
      <c r="C5" s="123"/>
    </row>
    <row r="6" spans="1:7" ht="24" customHeight="1">
      <c r="A6" s="96" t="s">
        <v>177</v>
      </c>
      <c r="C6" s="124"/>
      <c r="D6" s="188" t="s">
        <v>235</v>
      </c>
      <c r="E6" s="94"/>
      <c r="F6" s="95"/>
      <c r="G6" s="95"/>
    </row>
    <row r="7" spans="1:7">
      <c r="A7" s="121" t="s">
        <v>179</v>
      </c>
      <c r="B7" s="121" t="s">
        <v>233</v>
      </c>
      <c r="C7" s="125" t="s">
        <v>234</v>
      </c>
    </row>
    <row r="8" spans="1:7">
      <c r="A8" s="287" t="s">
        <v>316</v>
      </c>
      <c r="B8" s="287"/>
      <c r="C8" s="287"/>
    </row>
    <row r="9" spans="1:7">
      <c r="A9" s="134" t="s">
        <v>317</v>
      </c>
      <c r="B9" s="164" t="s">
        <v>318</v>
      </c>
      <c r="C9" s="185">
        <v>2159</v>
      </c>
    </row>
    <row r="10" spans="1:7">
      <c r="A10" s="134" t="s">
        <v>319</v>
      </c>
      <c r="B10" s="164" t="s">
        <v>320</v>
      </c>
      <c r="C10" s="185">
        <v>215</v>
      </c>
    </row>
    <row r="11" spans="1:7">
      <c r="A11" s="134" t="s">
        <v>321</v>
      </c>
      <c r="B11" s="164" t="s">
        <v>322</v>
      </c>
      <c r="C11" s="185">
        <v>149</v>
      </c>
    </row>
    <row r="12" spans="1:7">
      <c r="A12" s="134" t="s">
        <v>323</v>
      </c>
      <c r="B12" s="164" t="s">
        <v>324</v>
      </c>
      <c r="C12" s="185">
        <v>1784</v>
      </c>
    </row>
    <row r="13" spans="1:7">
      <c r="A13" s="134" t="s">
        <v>325</v>
      </c>
      <c r="B13" s="164" t="s">
        <v>326</v>
      </c>
      <c r="C13" s="185">
        <v>1005</v>
      </c>
    </row>
    <row r="14" spans="1:7">
      <c r="A14" s="134" t="s">
        <v>327</v>
      </c>
      <c r="B14" s="164" t="s">
        <v>328</v>
      </c>
      <c r="C14" s="185">
        <v>4017</v>
      </c>
    </row>
    <row r="15" spans="1:7">
      <c r="A15" s="134" t="s">
        <v>329</v>
      </c>
      <c r="B15" s="164" t="s">
        <v>330</v>
      </c>
      <c r="C15" s="185">
        <v>5952</v>
      </c>
    </row>
    <row r="16" spans="1:7">
      <c r="A16" s="134" t="s">
        <v>331</v>
      </c>
      <c r="B16" s="164" t="s">
        <v>332</v>
      </c>
      <c r="C16" s="185">
        <v>1265</v>
      </c>
    </row>
    <row r="17" spans="1:3">
      <c r="A17" s="134" t="s">
        <v>333</v>
      </c>
      <c r="B17" s="164" t="s">
        <v>334</v>
      </c>
      <c r="C17" s="185">
        <v>66</v>
      </c>
    </row>
    <row r="18" spans="1:3">
      <c r="A18" s="134" t="s">
        <v>335</v>
      </c>
      <c r="B18" s="164" t="s">
        <v>336</v>
      </c>
      <c r="C18" s="185">
        <v>66</v>
      </c>
    </row>
    <row r="19" spans="1:3">
      <c r="A19" s="134" t="s">
        <v>337</v>
      </c>
      <c r="B19" s="164" t="s">
        <v>338</v>
      </c>
      <c r="C19" s="185">
        <v>90</v>
      </c>
    </row>
    <row r="20" spans="1:3">
      <c r="A20" s="134" t="s">
        <v>339</v>
      </c>
      <c r="B20" s="164" t="s">
        <v>340</v>
      </c>
      <c r="C20" s="185">
        <v>149</v>
      </c>
    </row>
    <row r="21" spans="1:3">
      <c r="A21" s="134" t="s">
        <v>254</v>
      </c>
      <c r="B21" s="164" t="s">
        <v>255</v>
      </c>
      <c r="C21" s="185">
        <v>131</v>
      </c>
    </row>
    <row r="22" spans="1:3">
      <c r="A22" s="134" t="s">
        <v>341</v>
      </c>
      <c r="B22" s="164" t="s">
        <v>342</v>
      </c>
      <c r="C22" s="185">
        <v>119</v>
      </c>
    </row>
    <row r="23" spans="1:3">
      <c r="A23" s="134" t="s">
        <v>236</v>
      </c>
      <c r="B23" s="164" t="s">
        <v>237</v>
      </c>
      <c r="C23" s="185">
        <v>447</v>
      </c>
    </row>
    <row r="24" spans="1:3">
      <c r="A24" s="134" t="s">
        <v>238</v>
      </c>
      <c r="B24" s="164" t="s">
        <v>239</v>
      </c>
      <c r="C24" s="185">
        <v>224</v>
      </c>
    </row>
    <row r="25" spans="1:3">
      <c r="A25" s="134" t="s">
        <v>240</v>
      </c>
      <c r="B25" s="164" t="s">
        <v>241</v>
      </c>
      <c r="C25" s="185">
        <v>492</v>
      </c>
    </row>
    <row r="26" spans="1:3">
      <c r="A26" s="134" t="s">
        <v>242</v>
      </c>
      <c r="B26" s="164" t="s">
        <v>243</v>
      </c>
      <c r="C26" s="185">
        <v>655</v>
      </c>
    </row>
    <row r="27" spans="1:3">
      <c r="A27" s="134" t="s">
        <v>244</v>
      </c>
      <c r="B27" s="164" t="s">
        <v>245</v>
      </c>
      <c r="C27" s="185">
        <v>655</v>
      </c>
    </row>
    <row r="28" spans="1:3">
      <c r="A28" s="134" t="s">
        <v>246</v>
      </c>
      <c r="B28" s="164" t="s">
        <v>247</v>
      </c>
      <c r="C28" s="185">
        <v>1325</v>
      </c>
    </row>
    <row r="29" spans="1:3">
      <c r="A29" s="134" t="s">
        <v>248</v>
      </c>
      <c r="B29" s="164" t="s">
        <v>249</v>
      </c>
      <c r="C29" s="185">
        <v>3334</v>
      </c>
    </row>
    <row r="30" spans="1:3">
      <c r="A30" s="134" t="s">
        <v>253</v>
      </c>
      <c r="B30" s="164" t="s">
        <v>148</v>
      </c>
      <c r="C30" s="185">
        <v>239</v>
      </c>
    </row>
    <row r="31" spans="1:3">
      <c r="A31" s="134" t="s">
        <v>250</v>
      </c>
      <c r="B31" s="164" t="s">
        <v>147</v>
      </c>
      <c r="C31" s="185">
        <v>201</v>
      </c>
    </row>
    <row r="32" spans="1:3">
      <c r="A32" s="134" t="s">
        <v>251</v>
      </c>
      <c r="B32" s="164" t="s">
        <v>252</v>
      </c>
      <c r="C32" s="185">
        <v>75</v>
      </c>
    </row>
    <row r="33" spans="1:3">
      <c r="A33" s="134" t="s">
        <v>258</v>
      </c>
      <c r="B33" s="164" t="s">
        <v>259</v>
      </c>
      <c r="C33" s="185">
        <v>510</v>
      </c>
    </row>
    <row r="34" spans="1:3">
      <c r="A34" s="134" t="s">
        <v>260</v>
      </c>
      <c r="B34" s="164" t="s">
        <v>261</v>
      </c>
      <c r="C34" s="164">
        <v>809</v>
      </c>
    </row>
    <row r="35" spans="1:3">
      <c r="A35" s="134" t="s">
        <v>256</v>
      </c>
      <c r="B35" s="164" t="s">
        <v>257</v>
      </c>
      <c r="C35" s="185">
        <v>354</v>
      </c>
    </row>
    <row r="36" spans="1:3">
      <c r="A36" s="134" t="s">
        <v>343</v>
      </c>
      <c r="B36" s="164" t="s">
        <v>344</v>
      </c>
      <c r="C36" s="185">
        <v>24</v>
      </c>
    </row>
    <row r="37" spans="1:3">
      <c r="A37" s="134" t="s">
        <v>262</v>
      </c>
      <c r="B37" s="164" t="s">
        <v>263</v>
      </c>
      <c r="C37" s="185">
        <v>141</v>
      </c>
    </row>
    <row r="38" spans="1:3">
      <c r="A38" s="134" t="s">
        <v>264</v>
      </c>
      <c r="B38" s="164" t="s">
        <v>265</v>
      </c>
      <c r="C38" s="185">
        <v>1261</v>
      </c>
    </row>
    <row r="39" spans="1:3">
      <c r="A39" s="134" t="s">
        <v>266</v>
      </c>
      <c r="B39" s="164" t="s">
        <v>267</v>
      </c>
      <c r="C39" s="164">
        <v>561</v>
      </c>
    </row>
    <row r="40" spans="1:3">
      <c r="A40" s="134" t="s">
        <v>268</v>
      </c>
      <c r="B40" s="164" t="s">
        <v>269</v>
      </c>
      <c r="C40" s="164">
        <v>994</v>
      </c>
    </row>
    <row r="41" spans="1:3">
      <c r="A41" s="134" t="s">
        <v>345</v>
      </c>
      <c r="B41" s="164" t="s">
        <v>346</v>
      </c>
      <c r="C41" s="185">
        <v>1190</v>
      </c>
    </row>
    <row r="42" spans="1:3">
      <c r="A42" s="134" t="s">
        <v>347</v>
      </c>
      <c r="B42" s="164" t="s">
        <v>348</v>
      </c>
      <c r="C42" s="185">
        <v>744</v>
      </c>
    </row>
    <row r="43" spans="1:3">
      <c r="A43" s="134" t="s">
        <v>270</v>
      </c>
      <c r="B43" s="164" t="s">
        <v>271</v>
      </c>
      <c r="C43" s="164">
        <v>414</v>
      </c>
    </row>
    <row r="44" spans="1:3">
      <c r="A44" s="134" t="s">
        <v>349</v>
      </c>
      <c r="B44" s="164" t="s">
        <v>350</v>
      </c>
      <c r="C44" s="164">
        <v>497</v>
      </c>
    </row>
    <row r="45" spans="1:3">
      <c r="A45" s="134" t="s">
        <v>351</v>
      </c>
      <c r="B45" s="164" t="s">
        <v>352</v>
      </c>
      <c r="C45" s="185">
        <v>744</v>
      </c>
    </row>
    <row r="46" spans="1:3">
      <c r="A46" s="134" t="s">
        <v>353</v>
      </c>
      <c r="B46" s="164" t="s">
        <v>354</v>
      </c>
      <c r="C46" s="185">
        <v>522</v>
      </c>
    </row>
    <row r="47" spans="1:3">
      <c r="A47" s="134" t="s">
        <v>355</v>
      </c>
      <c r="B47" s="164" t="s">
        <v>356</v>
      </c>
      <c r="C47" s="185">
        <v>1934</v>
      </c>
    </row>
    <row r="48" spans="1:3">
      <c r="A48" s="134" t="s">
        <v>357</v>
      </c>
      <c r="B48" s="164" t="s">
        <v>358</v>
      </c>
      <c r="C48" s="185">
        <v>254</v>
      </c>
    </row>
    <row r="49" spans="1:3">
      <c r="A49" s="134" t="s">
        <v>359</v>
      </c>
      <c r="B49" s="164" t="s">
        <v>360</v>
      </c>
      <c r="C49" s="185">
        <v>226</v>
      </c>
    </row>
    <row r="50" spans="1:3">
      <c r="A50" s="134" t="s">
        <v>361</v>
      </c>
      <c r="B50" s="164" t="s">
        <v>362</v>
      </c>
      <c r="C50" s="185">
        <v>1190</v>
      </c>
    </row>
    <row r="51" spans="1:3">
      <c r="A51" s="134" t="s">
        <v>363</v>
      </c>
      <c r="B51" s="164" t="s">
        <v>149</v>
      </c>
      <c r="C51" s="185">
        <v>2678</v>
      </c>
    </row>
    <row r="52" spans="1:3">
      <c r="A52" s="134" t="s">
        <v>272</v>
      </c>
      <c r="B52" s="164" t="s">
        <v>273</v>
      </c>
      <c r="C52" s="185">
        <v>283</v>
      </c>
    </row>
    <row r="53" spans="1:3">
      <c r="A53" s="134" t="s">
        <v>274</v>
      </c>
      <c r="B53" s="164" t="s">
        <v>275</v>
      </c>
      <c r="C53" s="164">
        <v>1100</v>
      </c>
    </row>
    <row r="54" spans="1:3">
      <c r="A54" s="134" t="s">
        <v>276</v>
      </c>
      <c r="B54" s="164" t="s">
        <v>277</v>
      </c>
      <c r="C54" s="164">
        <v>10500</v>
      </c>
    </row>
    <row r="55" spans="1:3">
      <c r="A55" s="134" t="s">
        <v>278</v>
      </c>
      <c r="B55" s="164" t="s">
        <v>279</v>
      </c>
      <c r="C55" s="164">
        <v>105000</v>
      </c>
    </row>
    <row r="56" spans="1:3">
      <c r="A56" s="134" t="s">
        <v>280</v>
      </c>
      <c r="B56" s="164" t="s">
        <v>281</v>
      </c>
      <c r="C56" s="164">
        <v>390</v>
      </c>
    </row>
    <row r="57" spans="1:3">
      <c r="A57" s="134" t="s">
        <v>282</v>
      </c>
      <c r="B57" s="164" t="s">
        <v>283</v>
      </c>
      <c r="C57" s="164">
        <v>930</v>
      </c>
    </row>
    <row r="58" spans="1:3">
      <c r="A58" s="134" t="s">
        <v>284</v>
      </c>
      <c r="B58" s="164" t="s">
        <v>285</v>
      </c>
      <c r="C58" s="164">
        <v>220</v>
      </c>
    </row>
    <row r="59" spans="1:3">
      <c r="A59" s="134" t="s">
        <v>286</v>
      </c>
      <c r="B59" s="164" t="s">
        <v>287</v>
      </c>
      <c r="C59" s="164">
        <v>220</v>
      </c>
    </row>
    <row r="60" spans="1:3">
      <c r="A60" s="134" t="s">
        <v>288</v>
      </c>
      <c r="B60" s="164" t="s">
        <v>289</v>
      </c>
      <c r="C60" s="164">
        <v>220</v>
      </c>
    </row>
    <row r="61" spans="1:3">
      <c r="A61" s="134" t="s">
        <v>290</v>
      </c>
      <c r="B61" s="164" t="s">
        <v>291</v>
      </c>
      <c r="C61" s="164">
        <v>500</v>
      </c>
    </row>
    <row r="62" spans="1:3">
      <c r="A62" s="134" t="s">
        <v>292</v>
      </c>
      <c r="B62" s="164" t="s">
        <v>293</v>
      </c>
      <c r="C62" s="164">
        <v>720</v>
      </c>
    </row>
    <row r="63" spans="1:3">
      <c r="A63" s="134" t="s">
        <v>294</v>
      </c>
      <c r="B63" s="164" t="s">
        <v>295</v>
      </c>
      <c r="C63" s="164">
        <v>0</v>
      </c>
    </row>
    <row r="64" spans="1:3">
      <c r="A64" s="134" t="s">
        <v>296</v>
      </c>
      <c r="B64" s="164" t="s">
        <v>297</v>
      </c>
      <c r="C64" s="164">
        <v>75</v>
      </c>
    </row>
    <row r="65" spans="1:3">
      <c r="A65" s="134" t="s">
        <v>298</v>
      </c>
      <c r="B65" s="164" t="s">
        <v>299</v>
      </c>
      <c r="C65" s="164">
        <v>6000</v>
      </c>
    </row>
    <row r="66" spans="1:3">
      <c r="A66" s="134" t="s">
        <v>300</v>
      </c>
      <c r="B66" s="164" t="s">
        <v>301</v>
      </c>
      <c r="C66" s="164">
        <v>1000</v>
      </c>
    </row>
    <row r="67" spans="1:3">
      <c r="A67" s="134" t="s">
        <v>302</v>
      </c>
      <c r="B67" s="164" t="s">
        <v>303</v>
      </c>
      <c r="C67" s="164">
        <v>239.56</v>
      </c>
    </row>
    <row r="68" spans="1:3">
      <c r="A68" s="134" t="s">
        <v>304</v>
      </c>
      <c r="B68" s="164" t="s">
        <v>305</v>
      </c>
      <c r="C68" s="164">
        <v>592</v>
      </c>
    </row>
    <row r="69" spans="1:3">
      <c r="A69" s="134" t="s">
        <v>306</v>
      </c>
      <c r="B69" s="164" t="s">
        <v>307</v>
      </c>
      <c r="C69" s="164">
        <v>719</v>
      </c>
    </row>
    <row r="70" spans="1:3">
      <c r="A70" s="134" t="s">
        <v>308</v>
      </c>
      <c r="B70" s="164" t="s">
        <v>309</v>
      </c>
      <c r="C70" s="164">
        <v>592</v>
      </c>
    </row>
    <row r="71" spans="1:3">
      <c r="A71" s="134" t="s">
        <v>310</v>
      </c>
      <c r="B71" s="164" t="s">
        <v>311</v>
      </c>
      <c r="C71" s="164">
        <v>592</v>
      </c>
    </row>
    <row r="72" spans="1:3">
      <c r="A72" s="134" t="s">
        <v>312</v>
      </c>
      <c r="B72" s="164" t="s">
        <v>313</v>
      </c>
      <c r="C72" s="164">
        <v>719</v>
      </c>
    </row>
    <row r="73" spans="1:3">
      <c r="A73" s="134" t="s">
        <v>314</v>
      </c>
      <c r="B73" s="164" t="s">
        <v>315</v>
      </c>
      <c r="C73" s="164">
        <v>719</v>
      </c>
    </row>
    <row r="74" spans="1:3">
      <c r="A74" s="286" t="s">
        <v>392</v>
      </c>
      <c r="B74" s="286"/>
      <c r="C74" s="286"/>
    </row>
    <row r="75" spans="1:3">
      <c r="A75" s="134" t="s">
        <v>393</v>
      </c>
      <c r="B75" s="164" t="s">
        <v>394</v>
      </c>
      <c r="C75" s="185">
        <v>2692</v>
      </c>
    </row>
    <row r="76" spans="1:3">
      <c r="A76" s="134" t="s">
        <v>395</v>
      </c>
      <c r="B76" s="164" t="s">
        <v>396</v>
      </c>
      <c r="C76" s="185">
        <v>2159</v>
      </c>
    </row>
    <row r="77" spans="1:3">
      <c r="A77" s="134" t="s">
        <v>397</v>
      </c>
      <c r="B77" s="164" t="s">
        <v>398</v>
      </c>
      <c r="C77" s="185">
        <v>424</v>
      </c>
    </row>
    <row r="78" spans="1:3">
      <c r="A78" s="134" t="s">
        <v>399</v>
      </c>
      <c r="B78" s="164" t="s">
        <v>400</v>
      </c>
      <c r="C78" s="185">
        <v>3124</v>
      </c>
    </row>
    <row r="79" spans="1:3">
      <c r="A79" s="134" t="s">
        <v>401</v>
      </c>
      <c r="B79" s="164" t="s">
        <v>402</v>
      </c>
      <c r="C79" s="185">
        <v>149</v>
      </c>
    </row>
    <row r="80" spans="1:3">
      <c r="A80" s="134" t="s">
        <v>403</v>
      </c>
      <c r="B80" s="164" t="s">
        <v>404</v>
      </c>
      <c r="C80" s="185">
        <v>1784</v>
      </c>
    </row>
    <row r="81" spans="1:3">
      <c r="A81" s="134" t="s">
        <v>405</v>
      </c>
      <c r="B81" s="164" t="s">
        <v>406</v>
      </c>
      <c r="C81" s="185">
        <v>1005</v>
      </c>
    </row>
    <row r="82" spans="1:3">
      <c r="A82" s="134" t="s">
        <v>407</v>
      </c>
      <c r="B82" s="164" t="s">
        <v>408</v>
      </c>
      <c r="C82" s="185">
        <v>3368</v>
      </c>
    </row>
    <row r="83" spans="1:3">
      <c r="A83" s="134" t="s">
        <v>409</v>
      </c>
      <c r="B83" s="164" t="s">
        <v>410</v>
      </c>
      <c r="C83" s="185">
        <v>5555</v>
      </c>
    </row>
    <row r="84" spans="1:3">
      <c r="A84" s="134" t="s">
        <v>411</v>
      </c>
      <c r="B84" s="164" t="s">
        <v>412</v>
      </c>
      <c r="C84" s="185">
        <v>396</v>
      </c>
    </row>
    <row r="85" spans="1:3">
      <c r="A85" s="134" t="s">
        <v>331</v>
      </c>
      <c r="B85" s="164" t="s">
        <v>332</v>
      </c>
      <c r="C85" s="185">
        <v>1265</v>
      </c>
    </row>
    <row r="86" spans="1:3">
      <c r="A86" s="134" t="s">
        <v>413</v>
      </c>
      <c r="B86" s="164" t="s">
        <v>414</v>
      </c>
      <c r="C86" s="185">
        <v>110</v>
      </c>
    </row>
    <row r="87" spans="1:3">
      <c r="A87" s="134" t="s">
        <v>415</v>
      </c>
      <c r="B87" s="164" t="s">
        <v>416</v>
      </c>
      <c r="C87" s="185">
        <v>66</v>
      </c>
    </row>
    <row r="88" spans="1:3">
      <c r="A88" s="134" t="s">
        <v>337</v>
      </c>
      <c r="B88" s="164" t="s">
        <v>338</v>
      </c>
      <c r="C88" s="185">
        <v>90</v>
      </c>
    </row>
    <row r="89" spans="1:3">
      <c r="A89" s="134" t="s">
        <v>417</v>
      </c>
      <c r="B89" s="164" t="s">
        <v>418</v>
      </c>
      <c r="C89" s="185">
        <v>149</v>
      </c>
    </row>
    <row r="90" spans="1:3">
      <c r="A90" s="134" t="s">
        <v>254</v>
      </c>
      <c r="B90" s="164" t="s">
        <v>255</v>
      </c>
      <c r="C90" s="185">
        <v>131</v>
      </c>
    </row>
    <row r="91" spans="1:3">
      <c r="A91" s="134" t="s">
        <v>341</v>
      </c>
      <c r="B91" s="164" t="s">
        <v>342</v>
      </c>
      <c r="C91" s="185">
        <v>119</v>
      </c>
    </row>
    <row r="92" spans="1:3">
      <c r="A92" s="134" t="s">
        <v>236</v>
      </c>
      <c r="B92" s="164" t="s">
        <v>237</v>
      </c>
      <c r="C92" s="185">
        <v>447</v>
      </c>
    </row>
    <row r="93" spans="1:3">
      <c r="A93" s="134" t="s">
        <v>238</v>
      </c>
      <c r="B93" s="164" t="s">
        <v>239</v>
      </c>
      <c r="C93" s="185">
        <v>224</v>
      </c>
    </row>
    <row r="94" spans="1:3">
      <c r="A94" s="134" t="s">
        <v>240</v>
      </c>
      <c r="B94" s="164" t="s">
        <v>241</v>
      </c>
      <c r="C94" s="185">
        <v>492</v>
      </c>
    </row>
    <row r="95" spans="1:3">
      <c r="A95" s="134" t="s">
        <v>242</v>
      </c>
      <c r="B95" s="164" t="s">
        <v>243</v>
      </c>
      <c r="C95" s="185">
        <v>655</v>
      </c>
    </row>
    <row r="96" spans="1:3">
      <c r="A96" s="134" t="s">
        <v>244</v>
      </c>
      <c r="B96" s="164" t="s">
        <v>245</v>
      </c>
      <c r="C96" s="185">
        <v>655</v>
      </c>
    </row>
    <row r="97" spans="1:3">
      <c r="A97" s="134" t="s">
        <v>246</v>
      </c>
      <c r="B97" s="164" t="s">
        <v>247</v>
      </c>
      <c r="C97" s="185">
        <v>1325</v>
      </c>
    </row>
    <row r="98" spans="1:3">
      <c r="A98" s="134" t="s">
        <v>248</v>
      </c>
      <c r="B98" s="164" t="s">
        <v>249</v>
      </c>
      <c r="C98" s="185">
        <v>3334</v>
      </c>
    </row>
    <row r="99" spans="1:3">
      <c r="A99" s="134" t="s">
        <v>419</v>
      </c>
      <c r="B99" s="164" t="s">
        <v>420</v>
      </c>
      <c r="C99" s="185">
        <v>50</v>
      </c>
    </row>
    <row r="100" spans="1:3">
      <c r="A100" s="134" t="s">
        <v>250</v>
      </c>
      <c r="B100" s="164" t="s">
        <v>147</v>
      </c>
      <c r="C100" s="185">
        <v>201</v>
      </c>
    </row>
    <row r="101" spans="1:3">
      <c r="A101" s="134" t="s">
        <v>251</v>
      </c>
      <c r="B101" s="164" t="s">
        <v>252</v>
      </c>
      <c r="C101" s="185">
        <v>75</v>
      </c>
    </row>
    <row r="102" spans="1:3">
      <c r="A102" s="134" t="s">
        <v>421</v>
      </c>
      <c r="B102" s="164" t="s">
        <v>422</v>
      </c>
      <c r="C102" s="185">
        <v>510</v>
      </c>
    </row>
    <row r="103" spans="1:3">
      <c r="A103" s="134" t="s">
        <v>423</v>
      </c>
      <c r="B103" s="164" t="s">
        <v>424</v>
      </c>
      <c r="C103" s="185">
        <v>329</v>
      </c>
    </row>
    <row r="104" spans="1:3">
      <c r="A104" s="134" t="s">
        <v>425</v>
      </c>
      <c r="B104" s="164" t="s">
        <v>426</v>
      </c>
      <c r="C104" s="185">
        <v>78</v>
      </c>
    </row>
    <row r="105" spans="1:3">
      <c r="A105" s="134" t="s">
        <v>343</v>
      </c>
      <c r="B105" s="164" t="s">
        <v>427</v>
      </c>
      <c r="C105" s="185">
        <v>24</v>
      </c>
    </row>
    <row r="106" spans="1:3">
      <c r="A106" s="134" t="s">
        <v>262</v>
      </c>
      <c r="B106" s="164" t="s">
        <v>263</v>
      </c>
      <c r="C106" s="185">
        <v>141</v>
      </c>
    </row>
    <row r="107" spans="1:3">
      <c r="A107" s="134" t="s">
        <v>264</v>
      </c>
      <c r="B107" s="164" t="s">
        <v>265</v>
      </c>
      <c r="C107" s="185">
        <v>1261</v>
      </c>
    </row>
    <row r="108" spans="1:3">
      <c r="A108" s="134" t="s">
        <v>266</v>
      </c>
      <c r="B108" s="164" t="s">
        <v>267</v>
      </c>
      <c r="C108" s="164">
        <v>561</v>
      </c>
    </row>
    <row r="109" spans="1:3">
      <c r="A109" s="134" t="s">
        <v>268</v>
      </c>
      <c r="B109" s="164" t="s">
        <v>269</v>
      </c>
      <c r="C109" s="164">
        <v>994</v>
      </c>
    </row>
    <row r="110" spans="1:3">
      <c r="A110" s="134" t="s">
        <v>428</v>
      </c>
      <c r="B110" s="164" t="s">
        <v>429</v>
      </c>
      <c r="C110" s="185">
        <v>1190</v>
      </c>
    </row>
    <row r="111" spans="1:3">
      <c r="A111" s="134" t="s">
        <v>430</v>
      </c>
      <c r="B111" s="164" t="s">
        <v>431</v>
      </c>
      <c r="C111" s="185">
        <v>744</v>
      </c>
    </row>
    <row r="112" spans="1:3">
      <c r="A112" s="134" t="s">
        <v>432</v>
      </c>
      <c r="B112" s="164" t="s">
        <v>433</v>
      </c>
      <c r="C112" s="185">
        <v>1488</v>
      </c>
    </row>
    <row r="113" spans="1:3">
      <c r="A113" s="134" t="s">
        <v>270</v>
      </c>
      <c r="B113" s="164" t="s">
        <v>271</v>
      </c>
      <c r="C113" s="164">
        <v>414</v>
      </c>
    </row>
    <row r="114" spans="1:3">
      <c r="A114" s="134" t="s">
        <v>349</v>
      </c>
      <c r="B114" s="164" t="s">
        <v>350</v>
      </c>
      <c r="C114" s="164">
        <v>497</v>
      </c>
    </row>
    <row r="115" spans="1:3">
      <c r="A115" s="134" t="s">
        <v>434</v>
      </c>
      <c r="B115" s="164" t="s">
        <v>435</v>
      </c>
      <c r="C115" s="185">
        <v>744</v>
      </c>
    </row>
    <row r="116" spans="1:3">
      <c r="A116" s="134" t="s">
        <v>436</v>
      </c>
      <c r="B116" s="164" t="s">
        <v>437</v>
      </c>
      <c r="C116" s="164">
        <v>350</v>
      </c>
    </row>
    <row r="117" spans="1:3">
      <c r="A117" s="134" t="s">
        <v>438</v>
      </c>
      <c r="B117" s="164" t="s">
        <v>439</v>
      </c>
      <c r="C117" s="185">
        <v>522</v>
      </c>
    </row>
    <row r="118" spans="1:3">
      <c r="A118" s="134" t="s">
        <v>440</v>
      </c>
      <c r="B118" s="164" t="s">
        <v>441</v>
      </c>
      <c r="C118" s="185">
        <v>1934</v>
      </c>
    </row>
    <row r="119" spans="1:3">
      <c r="A119" s="134" t="s">
        <v>442</v>
      </c>
      <c r="B119" s="164" t="s">
        <v>443</v>
      </c>
      <c r="C119" s="185">
        <v>236</v>
      </c>
    </row>
    <row r="120" spans="1:3">
      <c r="A120" s="134" t="s">
        <v>359</v>
      </c>
      <c r="B120" s="164" t="s">
        <v>360</v>
      </c>
      <c r="C120" s="185">
        <v>226</v>
      </c>
    </row>
    <row r="121" spans="1:3">
      <c r="A121" s="134" t="s">
        <v>361</v>
      </c>
      <c r="B121" s="164" t="s">
        <v>362</v>
      </c>
      <c r="C121" s="185">
        <v>1190</v>
      </c>
    </row>
    <row r="122" spans="1:3">
      <c r="A122" s="134" t="s">
        <v>363</v>
      </c>
      <c r="B122" s="164" t="s">
        <v>149</v>
      </c>
      <c r="C122" s="185">
        <v>2678</v>
      </c>
    </row>
    <row r="123" spans="1:3">
      <c r="A123" s="134" t="s">
        <v>444</v>
      </c>
      <c r="B123" s="164" t="s">
        <v>445</v>
      </c>
      <c r="C123" s="185">
        <v>2670</v>
      </c>
    </row>
    <row r="124" spans="1:3">
      <c r="A124" s="134" t="s">
        <v>446</v>
      </c>
      <c r="B124" s="164" t="s">
        <v>447</v>
      </c>
      <c r="C124" s="185">
        <v>283</v>
      </c>
    </row>
    <row r="125" spans="1:3">
      <c r="A125" s="134" t="s">
        <v>448</v>
      </c>
      <c r="B125" s="164" t="s">
        <v>449</v>
      </c>
      <c r="C125" s="185">
        <v>263</v>
      </c>
    </row>
    <row r="126" spans="1:3">
      <c r="A126" s="134" t="s">
        <v>450</v>
      </c>
      <c r="B126" s="164" t="s">
        <v>451</v>
      </c>
      <c r="C126" s="185">
        <v>7014</v>
      </c>
    </row>
    <row r="127" spans="1:3">
      <c r="A127" s="134" t="s">
        <v>452</v>
      </c>
      <c r="B127" s="164" t="s">
        <v>453</v>
      </c>
      <c r="C127" s="164">
        <v>1298</v>
      </c>
    </row>
    <row r="128" spans="1:3">
      <c r="A128" s="134" t="s">
        <v>454</v>
      </c>
      <c r="B128" s="164" t="s">
        <v>455</v>
      </c>
      <c r="C128" s="185">
        <v>9460</v>
      </c>
    </row>
    <row r="129" spans="1:3">
      <c r="A129" s="134" t="s">
        <v>456</v>
      </c>
      <c r="B129" s="164" t="s">
        <v>457</v>
      </c>
      <c r="C129" s="185">
        <v>1341</v>
      </c>
    </row>
    <row r="130" spans="1:3">
      <c r="A130" s="134" t="s">
        <v>458</v>
      </c>
      <c r="B130" s="164" t="s">
        <v>459</v>
      </c>
      <c r="C130" s="185">
        <v>2985</v>
      </c>
    </row>
    <row r="131" spans="1:3">
      <c r="A131" s="134" t="s">
        <v>460</v>
      </c>
      <c r="B131" s="164" t="s">
        <v>461</v>
      </c>
      <c r="C131" s="185">
        <v>3655</v>
      </c>
    </row>
    <row r="132" spans="1:3">
      <c r="A132" s="134" t="s">
        <v>462</v>
      </c>
      <c r="B132" s="164" t="s">
        <v>463</v>
      </c>
      <c r="C132" s="185">
        <v>1430</v>
      </c>
    </row>
    <row r="133" spans="1:3">
      <c r="A133" s="134" t="s">
        <v>464</v>
      </c>
      <c r="B133" s="164" t="s">
        <v>465</v>
      </c>
      <c r="C133" s="185">
        <v>2442</v>
      </c>
    </row>
    <row r="134" spans="1:3">
      <c r="A134" s="134" t="s">
        <v>466</v>
      </c>
      <c r="B134" s="164" t="s">
        <v>467</v>
      </c>
      <c r="C134" s="185">
        <v>410</v>
      </c>
    </row>
    <row r="135" spans="1:3">
      <c r="A135" s="134" t="s">
        <v>274</v>
      </c>
      <c r="B135" s="164" t="s">
        <v>468</v>
      </c>
      <c r="C135" s="164">
        <v>1100</v>
      </c>
    </row>
    <row r="136" spans="1:3">
      <c r="A136" s="134" t="s">
        <v>276</v>
      </c>
      <c r="B136" s="164" t="s">
        <v>469</v>
      </c>
      <c r="C136" s="164">
        <v>10500</v>
      </c>
    </row>
    <row r="137" spans="1:3">
      <c r="A137" s="134" t="s">
        <v>278</v>
      </c>
      <c r="B137" s="164" t="s">
        <v>470</v>
      </c>
      <c r="C137" s="164">
        <v>105000</v>
      </c>
    </row>
    <row r="138" spans="1:3">
      <c r="A138" s="134" t="s">
        <v>280</v>
      </c>
      <c r="B138" s="164" t="s">
        <v>471</v>
      </c>
      <c r="C138" s="164">
        <v>390</v>
      </c>
    </row>
    <row r="139" spans="1:3">
      <c r="A139" s="134" t="s">
        <v>282</v>
      </c>
      <c r="B139" s="164" t="s">
        <v>472</v>
      </c>
      <c r="C139" s="164">
        <v>930</v>
      </c>
    </row>
    <row r="140" spans="1:3">
      <c r="A140" s="134" t="s">
        <v>284</v>
      </c>
      <c r="B140" s="164" t="s">
        <v>473</v>
      </c>
      <c r="C140" s="164">
        <v>220</v>
      </c>
    </row>
    <row r="141" spans="1:3">
      <c r="A141" s="134" t="s">
        <v>286</v>
      </c>
      <c r="B141" s="164" t="s">
        <v>474</v>
      </c>
      <c r="C141" s="164">
        <v>220</v>
      </c>
    </row>
    <row r="142" spans="1:3">
      <c r="A142" s="134" t="s">
        <v>288</v>
      </c>
      <c r="B142" s="164" t="s">
        <v>475</v>
      </c>
      <c r="C142" s="164">
        <v>220</v>
      </c>
    </row>
    <row r="143" spans="1:3">
      <c r="A143" s="134" t="s">
        <v>292</v>
      </c>
      <c r="B143" s="164" t="s">
        <v>293</v>
      </c>
      <c r="C143" s="164">
        <v>720</v>
      </c>
    </row>
    <row r="144" spans="1:3">
      <c r="A144" s="134" t="s">
        <v>476</v>
      </c>
      <c r="B144" s="164" t="s">
        <v>477</v>
      </c>
      <c r="C144" s="164">
        <v>0</v>
      </c>
    </row>
    <row r="145" spans="1:3">
      <c r="A145" s="134" t="s">
        <v>296</v>
      </c>
      <c r="B145" s="164" t="s">
        <v>297</v>
      </c>
      <c r="C145" s="164">
        <v>75</v>
      </c>
    </row>
    <row r="146" spans="1:3">
      <c r="A146" s="134" t="s">
        <v>298</v>
      </c>
      <c r="B146" s="164" t="s">
        <v>299</v>
      </c>
      <c r="C146" s="164">
        <v>6000</v>
      </c>
    </row>
    <row r="147" spans="1:3">
      <c r="A147" s="134" t="s">
        <v>300</v>
      </c>
      <c r="B147" s="164" t="s">
        <v>301</v>
      </c>
      <c r="C147" s="164">
        <v>1000</v>
      </c>
    </row>
    <row r="148" spans="1:3">
      <c r="A148" s="134" t="s">
        <v>302</v>
      </c>
      <c r="B148" s="164" t="s">
        <v>478</v>
      </c>
      <c r="C148" s="164">
        <v>221</v>
      </c>
    </row>
    <row r="149" spans="1:3">
      <c r="A149" s="134" t="s">
        <v>387</v>
      </c>
      <c r="B149" s="164" t="s">
        <v>479</v>
      </c>
      <c r="C149" s="164">
        <v>227.71</v>
      </c>
    </row>
    <row r="150" spans="1:3">
      <c r="A150" s="134" t="s">
        <v>480</v>
      </c>
      <c r="B150" s="164" t="s">
        <v>481</v>
      </c>
      <c r="C150" s="164">
        <v>948.66</v>
      </c>
    </row>
    <row r="151" spans="1:3">
      <c r="A151" s="134" t="s">
        <v>482</v>
      </c>
      <c r="B151" s="164" t="s">
        <v>483</v>
      </c>
      <c r="C151" s="164">
        <v>305</v>
      </c>
    </row>
    <row r="152" spans="1:3">
      <c r="A152" s="134" t="s">
        <v>484</v>
      </c>
      <c r="B152" s="164" t="s">
        <v>485</v>
      </c>
      <c r="C152" s="164">
        <v>305</v>
      </c>
    </row>
    <row r="153" spans="1:3">
      <c r="A153" s="134" t="s">
        <v>304</v>
      </c>
      <c r="B153" s="164" t="s">
        <v>486</v>
      </c>
      <c r="C153" s="164">
        <v>592</v>
      </c>
    </row>
    <row r="154" spans="1:3">
      <c r="A154" s="134" t="s">
        <v>306</v>
      </c>
      <c r="B154" s="164" t="s">
        <v>487</v>
      </c>
      <c r="C154" s="164">
        <v>719</v>
      </c>
    </row>
    <row r="155" spans="1:3">
      <c r="A155" s="134" t="s">
        <v>488</v>
      </c>
      <c r="B155" s="164" t="s">
        <v>489</v>
      </c>
      <c r="C155" s="185">
        <v>303</v>
      </c>
    </row>
    <row r="156" spans="1:3">
      <c r="A156" s="134" t="s">
        <v>490</v>
      </c>
      <c r="B156" s="164" t="s">
        <v>491</v>
      </c>
      <c r="C156" s="164">
        <v>308</v>
      </c>
    </row>
    <row r="157" spans="1:3">
      <c r="A157" s="286" t="s">
        <v>378</v>
      </c>
      <c r="B157" s="286"/>
      <c r="C157" s="286"/>
    </row>
    <row r="158" spans="1:3">
      <c r="A158" s="134" t="s">
        <v>379</v>
      </c>
      <c r="B158" s="164" t="s">
        <v>380</v>
      </c>
      <c r="C158" s="185">
        <v>2833</v>
      </c>
    </row>
    <row r="159" spans="1:3">
      <c r="A159" s="134" t="s">
        <v>381</v>
      </c>
      <c r="B159" s="164" t="s">
        <v>382</v>
      </c>
      <c r="C159" s="185">
        <v>1133</v>
      </c>
    </row>
    <row r="160" spans="1:3">
      <c r="A160" s="134" t="s">
        <v>339</v>
      </c>
      <c r="B160" s="164" t="s">
        <v>340</v>
      </c>
      <c r="C160" s="185">
        <v>149</v>
      </c>
    </row>
    <row r="161" spans="1:3">
      <c r="A161" s="134" t="s">
        <v>383</v>
      </c>
      <c r="B161" s="164" t="s">
        <v>384</v>
      </c>
      <c r="C161" s="185">
        <v>2692</v>
      </c>
    </row>
    <row r="162" spans="1:3">
      <c r="A162" s="134" t="s">
        <v>317</v>
      </c>
      <c r="B162" s="164" t="s">
        <v>318</v>
      </c>
      <c r="C162" s="185">
        <v>2159</v>
      </c>
    </row>
    <row r="163" spans="1:3">
      <c r="A163" s="134" t="s">
        <v>319</v>
      </c>
      <c r="B163" s="164" t="s">
        <v>320</v>
      </c>
      <c r="C163" s="185">
        <v>215</v>
      </c>
    </row>
    <row r="164" spans="1:3">
      <c r="A164" s="134" t="s">
        <v>321</v>
      </c>
      <c r="B164" s="164" t="s">
        <v>322</v>
      </c>
      <c r="C164" s="185">
        <v>149</v>
      </c>
    </row>
    <row r="165" spans="1:3">
      <c r="A165" s="134" t="s">
        <v>323</v>
      </c>
      <c r="B165" s="164" t="s">
        <v>324</v>
      </c>
      <c r="C165" s="185">
        <v>1784</v>
      </c>
    </row>
    <row r="166" spans="1:3">
      <c r="A166" s="134" t="s">
        <v>325</v>
      </c>
      <c r="B166" s="164" t="s">
        <v>326</v>
      </c>
      <c r="C166" s="185">
        <v>1005</v>
      </c>
    </row>
    <row r="167" spans="1:3">
      <c r="A167" s="134" t="s">
        <v>327</v>
      </c>
      <c r="B167" s="164" t="s">
        <v>328</v>
      </c>
      <c r="C167" s="185">
        <v>4017</v>
      </c>
    </row>
    <row r="168" spans="1:3">
      <c r="A168" s="134" t="s">
        <v>329</v>
      </c>
      <c r="B168" s="164" t="s">
        <v>330</v>
      </c>
      <c r="C168" s="185">
        <v>5952</v>
      </c>
    </row>
    <row r="169" spans="1:3">
      <c r="A169" s="134" t="s">
        <v>331</v>
      </c>
      <c r="B169" s="164" t="s">
        <v>332</v>
      </c>
      <c r="C169" s="185">
        <v>1265</v>
      </c>
    </row>
    <row r="170" spans="1:3">
      <c r="A170" s="134" t="s">
        <v>333</v>
      </c>
      <c r="B170" s="164" t="s">
        <v>334</v>
      </c>
      <c r="C170" s="185">
        <v>66</v>
      </c>
    </row>
    <row r="171" spans="1:3">
      <c r="A171" s="134" t="s">
        <v>337</v>
      </c>
      <c r="B171" s="164" t="s">
        <v>338</v>
      </c>
      <c r="C171" s="185">
        <v>90</v>
      </c>
    </row>
    <row r="172" spans="1:3">
      <c r="A172" s="134" t="s">
        <v>254</v>
      </c>
      <c r="B172" s="164" t="s">
        <v>255</v>
      </c>
      <c r="C172" s="185">
        <v>131</v>
      </c>
    </row>
    <row r="173" spans="1:3">
      <c r="A173" s="134" t="s">
        <v>236</v>
      </c>
      <c r="B173" s="164" t="s">
        <v>237</v>
      </c>
      <c r="C173" s="185">
        <v>447</v>
      </c>
    </row>
    <row r="174" spans="1:3">
      <c r="A174" s="134" t="s">
        <v>341</v>
      </c>
      <c r="B174" s="164" t="s">
        <v>342</v>
      </c>
      <c r="C174" s="185">
        <v>119</v>
      </c>
    </row>
    <row r="175" spans="1:3">
      <c r="A175" s="134" t="s">
        <v>238</v>
      </c>
      <c r="B175" s="164" t="s">
        <v>239</v>
      </c>
      <c r="C175" s="185">
        <v>224</v>
      </c>
    </row>
    <row r="176" spans="1:3">
      <c r="A176" s="134" t="s">
        <v>240</v>
      </c>
      <c r="B176" s="164" t="s">
        <v>241</v>
      </c>
      <c r="C176" s="185">
        <v>492</v>
      </c>
    </row>
    <row r="177" spans="1:3">
      <c r="A177" s="134" t="s">
        <v>242</v>
      </c>
      <c r="B177" s="164" t="s">
        <v>243</v>
      </c>
      <c r="C177" s="185">
        <v>655</v>
      </c>
    </row>
    <row r="178" spans="1:3">
      <c r="A178" s="134" t="s">
        <v>244</v>
      </c>
      <c r="B178" s="164" t="s">
        <v>245</v>
      </c>
      <c r="C178" s="185">
        <v>655</v>
      </c>
    </row>
    <row r="179" spans="1:3">
      <c r="A179" s="134" t="s">
        <v>246</v>
      </c>
      <c r="B179" s="164" t="s">
        <v>247</v>
      </c>
      <c r="C179" s="185">
        <v>1325</v>
      </c>
    </row>
    <row r="180" spans="1:3">
      <c r="A180" s="134" t="s">
        <v>248</v>
      </c>
      <c r="B180" s="164" t="s">
        <v>249</v>
      </c>
      <c r="C180" s="185">
        <v>3334</v>
      </c>
    </row>
    <row r="181" spans="1:3">
      <c r="A181" s="134" t="s">
        <v>253</v>
      </c>
      <c r="B181" s="164" t="s">
        <v>148</v>
      </c>
      <c r="C181" s="185">
        <v>239</v>
      </c>
    </row>
    <row r="182" spans="1:3">
      <c r="A182" s="134" t="s">
        <v>250</v>
      </c>
      <c r="B182" s="164" t="s">
        <v>147</v>
      </c>
      <c r="C182" s="185">
        <v>201</v>
      </c>
    </row>
    <row r="183" spans="1:3">
      <c r="A183" s="134" t="s">
        <v>251</v>
      </c>
      <c r="B183" s="164" t="s">
        <v>252</v>
      </c>
      <c r="C183" s="185">
        <v>75</v>
      </c>
    </row>
    <row r="184" spans="1:3">
      <c r="A184" s="134" t="s">
        <v>258</v>
      </c>
      <c r="B184" s="164" t="s">
        <v>259</v>
      </c>
      <c r="C184" s="185">
        <v>510</v>
      </c>
    </row>
    <row r="185" spans="1:3">
      <c r="A185" s="134" t="s">
        <v>256</v>
      </c>
      <c r="B185" s="164" t="s">
        <v>257</v>
      </c>
      <c r="C185" s="185">
        <v>354</v>
      </c>
    </row>
    <row r="186" spans="1:3">
      <c r="A186" s="134" t="s">
        <v>343</v>
      </c>
      <c r="B186" s="164" t="s">
        <v>344</v>
      </c>
      <c r="C186" s="185">
        <v>24</v>
      </c>
    </row>
    <row r="187" spans="1:3">
      <c r="A187" s="134" t="s">
        <v>262</v>
      </c>
      <c r="B187" s="164" t="s">
        <v>263</v>
      </c>
      <c r="C187" s="185">
        <v>141</v>
      </c>
    </row>
    <row r="188" spans="1:3">
      <c r="A188" s="134" t="s">
        <v>264</v>
      </c>
      <c r="B188" s="164" t="s">
        <v>265</v>
      </c>
      <c r="C188" s="185">
        <v>1261</v>
      </c>
    </row>
    <row r="189" spans="1:3">
      <c r="A189" s="134" t="s">
        <v>266</v>
      </c>
      <c r="B189" s="164" t="s">
        <v>267</v>
      </c>
      <c r="C189" s="164">
        <v>561</v>
      </c>
    </row>
    <row r="190" spans="1:3">
      <c r="A190" s="134" t="s">
        <v>268</v>
      </c>
      <c r="B190" s="164" t="s">
        <v>269</v>
      </c>
      <c r="C190" s="164">
        <v>994</v>
      </c>
    </row>
    <row r="191" spans="1:3">
      <c r="A191" s="134" t="s">
        <v>345</v>
      </c>
      <c r="B191" s="164" t="s">
        <v>346</v>
      </c>
      <c r="C191" s="185">
        <v>1190</v>
      </c>
    </row>
    <row r="192" spans="1:3">
      <c r="A192" s="134" t="s">
        <v>347</v>
      </c>
      <c r="B192" s="164" t="s">
        <v>348</v>
      </c>
      <c r="C192" s="185">
        <v>744</v>
      </c>
    </row>
    <row r="193" spans="1:3">
      <c r="A193" s="134" t="s">
        <v>385</v>
      </c>
      <c r="B193" s="164" t="s">
        <v>386</v>
      </c>
      <c r="C193" s="185">
        <v>1488</v>
      </c>
    </row>
    <row r="194" spans="1:3">
      <c r="A194" s="134" t="s">
        <v>270</v>
      </c>
      <c r="B194" s="164" t="s">
        <v>271</v>
      </c>
      <c r="C194" s="164">
        <v>414</v>
      </c>
    </row>
    <row r="195" spans="1:3">
      <c r="A195" s="134" t="s">
        <v>349</v>
      </c>
      <c r="B195" s="164" t="s">
        <v>350</v>
      </c>
      <c r="C195" s="164">
        <v>497</v>
      </c>
    </row>
    <row r="196" spans="1:3">
      <c r="A196" s="134" t="s">
        <v>351</v>
      </c>
      <c r="B196" s="164" t="s">
        <v>352</v>
      </c>
      <c r="C196" s="185">
        <v>744</v>
      </c>
    </row>
    <row r="197" spans="1:3">
      <c r="A197" s="134" t="s">
        <v>353</v>
      </c>
      <c r="B197" s="164" t="s">
        <v>354</v>
      </c>
      <c r="C197" s="185">
        <v>522</v>
      </c>
    </row>
    <row r="198" spans="1:3">
      <c r="A198" s="134" t="s">
        <v>355</v>
      </c>
      <c r="B198" s="164" t="s">
        <v>356</v>
      </c>
      <c r="C198" s="185">
        <v>1934</v>
      </c>
    </row>
    <row r="199" spans="1:3">
      <c r="A199" s="134" t="s">
        <v>357</v>
      </c>
      <c r="B199" s="164" t="s">
        <v>358</v>
      </c>
      <c r="C199" s="185">
        <v>254</v>
      </c>
    </row>
    <row r="200" spans="1:3">
      <c r="A200" s="134" t="s">
        <v>359</v>
      </c>
      <c r="B200" s="164" t="s">
        <v>360</v>
      </c>
      <c r="C200" s="185">
        <v>226</v>
      </c>
    </row>
    <row r="201" spans="1:3">
      <c r="A201" s="134" t="s">
        <v>361</v>
      </c>
      <c r="B201" s="164" t="s">
        <v>362</v>
      </c>
      <c r="C201" s="185">
        <v>1190</v>
      </c>
    </row>
    <row r="202" spans="1:3">
      <c r="A202" s="134" t="s">
        <v>363</v>
      </c>
      <c r="B202" s="164" t="s">
        <v>149</v>
      </c>
      <c r="C202" s="185">
        <v>2678</v>
      </c>
    </row>
    <row r="203" spans="1:3">
      <c r="A203" s="134" t="s">
        <v>272</v>
      </c>
      <c r="B203" s="164" t="s">
        <v>273</v>
      </c>
      <c r="C203" s="185">
        <v>283</v>
      </c>
    </row>
    <row r="204" spans="1:3">
      <c r="A204" s="134" t="s">
        <v>274</v>
      </c>
      <c r="B204" s="164" t="s">
        <v>275</v>
      </c>
      <c r="C204" s="164">
        <v>1100</v>
      </c>
    </row>
    <row r="205" spans="1:3">
      <c r="A205" s="134" t="s">
        <v>276</v>
      </c>
      <c r="B205" s="164" t="s">
        <v>277</v>
      </c>
      <c r="C205" s="164">
        <v>10500</v>
      </c>
    </row>
    <row r="206" spans="1:3">
      <c r="A206" s="134" t="s">
        <v>278</v>
      </c>
      <c r="B206" s="164" t="s">
        <v>279</v>
      </c>
      <c r="C206" s="164">
        <v>105000</v>
      </c>
    </row>
    <row r="207" spans="1:3">
      <c r="A207" s="134" t="s">
        <v>280</v>
      </c>
      <c r="B207" s="164" t="s">
        <v>281</v>
      </c>
      <c r="C207" s="164">
        <v>390</v>
      </c>
    </row>
    <row r="208" spans="1:3">
      <c r="A208" s="134" t="s">
        <v>282</v>
      </c>
      <c r="B208" s="164" t="s">
        <v>283</v>
      </c>
      <c r="C208" s="164">
        <v>930</v>
      </c>
    </row>
    <row r="209" spans="1:3">
      <c r="A209" s="134" t="s">
        <v>284</v>
      </c>
      <c r="B209" s="164" t="s">
        <v>285</v>
      </c>
      <c r="C209" s="164">
        <v>220</v>
      </c>
    </row>
    <row r="210" spans="1:3">
      <c r="A210" s="134" t="s">
        <v>286</v>
      </c>
      <c r="B210" s="164" t="s">
        <v>287</v>
      </c>
      <c r="C210" s="164">
        <v>220</v>
      </c>
    </row>
    <row r="211" spans="1:3">
      <c r="A211" s="134" t="s">
        <v>288</v>
      </c>
      <c r="B211" s="164" t="s">
        <v>289</v>
      </c>
      <c r="C211" s="164">
        <v>220</v>
      </c>
    </row>
    <row r="212" spans="1:3">
      <c r="A212" s="134" t="s">
        <v>290</v>
      </c>
      <c r="B212" s="164" t="s">
        <v>291</v>
      </c>
      <c r="C212" s="164">
        <v>500</v>
      </c>
    </row>
    <row r="213" spans="1:3">
      <c r="A213" s="134" t="s">
        <v>292</v>
      </c>
      <c r="B213" s="164" t="s">
        <v>293</v>
      </c>
      <c r="C213" s="164">
        <v>720</v>
      </c>
    </row>
    <row r="214" spans="1:3">
      <c r="A214" s="134" t="s">
        <v>294</v>
      </c>
      <c r="B214" s="164" t="s">
        <v>295</v>
      </c>
      <c r="C214" s="164">
        <v>0</v>
      </c>
    </row>
    <row r="215" spans="1:3">
      <c r="A215" s="134" t="s">
        <v>298</v>
      </c>
      <c r="B215" s="164" t="s">
        <v>299</v>
      </c>
      <c r="C215" s="164">
        <v>6000</v>
      </c>
    </row>
    <row r="216" spans="1:3">
      <c r="A216" s="134" t="s">
        <v>300</v>
      </c>
      <c r="B216" s="164" t="s">
        <v>301</v>
      </c>
      <c r="C216" s="164">
        <v>1000</v>
      </c>
    </row>
    <row r="217" spans="1:3">
      <c r="A217" s="134" t="s">
        <v>302</v>
      </c>
      <c r="B217" s="164" t="s">
        <v>303</v>
      </c>
      <c r="C217" s="164">
        <v>239.56</v>
      </c>
    </row>
    <row r="218" spans="1:3">
      <c r="A218" s="134" t="s">
        <v>387</v>
      </c>
      <c r="B218" s="164" t="s">
        <v>388</v>
      </c>
      <c r="C218" s="164">
        <v>253.52</v>
      </c>
    </row>
    <row r="219" spans="1:3">
      <c r="A219" s="134" t="s">
        <v>304</v>
      </c>
      <c r="B219" s="164" t="s">
        <v>305</v>
      </c>
      <c r="C219" s="164">
        <v>592</v>
      </c>
    </row>
    <row r="220" spans="1:3">
      <c r="A220" s="134" t="s">
        <v>306</v>
      </c>
      <c r="B220" s="164" t="s">
        <v>307</v>
      </c>
      <c r="C220" s="164">
        <v>719</v>
      </c>
    </row>
    <row r="221" spans="1:3">
      <c r="A221" s="134" t="s">
        <v>308</v>
      </c>
      <c r="B221" s="164" t="s">
        <v>309</v>
      </c>
      <c r="C221" s="164">
        <v>592</v>
      </c>
    </row>
    <row r="222" spans="1:3">
      <c r="A222" s="134" t="s">
        <v>310</v>
      </c>
      <c r="B222" s="164" t="s">
        <v>311</v>
      </c>
      <c r="C222" s="164">
        <v>592</v>
      </c>
    </row>
    <row r="223" spans="1:3">
      <c r="A223" s="134" t="s">
        <v>312</v>
      </c>
      <c r="B223" s="164" t="s">
        <v>313</v>
      </c>
      <c r="C223" s="164">
        <v>719</v>
      </c>
    </row>
    <row r="224" spans="1:3">
      <c r="A224" s="134" t="s">
        <v>314</v>
      </c>
      <c r="B224" s="164" t="s">
        <v>315</v>
      </c>
      <c r="C224" s="164">
        <v>719</v>
      </c>
    </row>
    <row r="225" spans="1:3">
      <c r="A225" s="286" t="s">
        <v>538</v>
      </c>
      <c r="B225" s="286"/>
      <c r="C225" s="286"/>
    </row>
    <row r="226" spans="1:3">
      <c r="A226" s="134" t="s">
        <v>500</v>
      </c>
      <c r="B226" s="164" t="s">
        <v>501</v>
      </c>
      <c r="C226" s="185">
        <v>3570</v>
      </c>
    </row>
    <row r="227" spans="1:3">
      <c r="A227" s="134" t="s">
        <v>502</v>
      </c>
      <c r="B227" s="164" t="s">
        <v>503</v>
      </c>
      <c r="C227" s="185">
        <v>5593</v>
      </c>
    </row>
    <row r="228" spans="1:3">
      <c r="A228" s="134" t="s">
        <v>504</v>
      </c>
      <c r="B228" s="164" t="s">
        <v>505</v>
      </c>
      <c r="C228" s="185">
        <v>297</v>
      </c>
    </row>
    <row r="229" spans="1:3">
      <c r="A229" s="134" t="s">
        <v>506</v>
      </c>
      <c r="B229" s="164" t="s">
        <v>507</v>
      </c>
      <c r="C229" s="185">
        <v>4298</v>
      </c>
    </row>
    <row r="230" spans="1:3">
      <c r="A230" s="134" t="s">
        <v>508</v>
      </c>
      <c r="B230" s="164" t="s">
        <v>509</v>
      </c>
      <c r="C230" s="185">
        <v>7593</v>
      </c>
    </row>
    <row r="231" spans="1:3">
      <c r="A231" s="134" t="s">
        <v>331</v>
      </c>
      <c r="B231" s="164" t="s">
        <v>332</v>
      </c>
      <c r="C231" s="185">
        <v>1265</v>
      </c>
    </row>
    <row r="232" spans="1:3">
      <c r="A232" s="134" t="s">
        <v>510</v>
      </c>
      <c r="B232" s="164" t="s">
        <v>511</v>
      </c>
      <c r="C232" s="185">
        <v>4166</v>
      </c>
    </row>
    <row r="233" spans="1:3">
      <c r="A233" s="134" t="s">
        <v>512</v>
      </c>
      <c r="B233" s="164" t="s">
        <v>513</v>
      </c>
      <c r="C233" s="185">
        <v>11902</v>
      </c>
    </row>
    <row r="234" spans="1:3">
      <c r="A234" s="134" t="s">
        <v>514</v>
      </c>
      <c r="B234" s="164" t="s">
        <v>515</v>
      </c>
      <c r="C234" s="185">
        <v>237</v>
      </c>
    </row>
    <row r="235" spans="1:3">
      <c r="A235" s="134" t="s">
        <v>337</v>
      </c>
      <c r="B235" s="164" t="s">
        <v>338</v>
      </c>
      <c r="C235" s="185">
        <v>90</v>
      </c>
    </row>
    <row r="236" spans="1:3">
      <c r="A236" s="134" t="s">
        <v>516</v>
      </c>
      <c r="B236" s="164" t="s">
        <v>517</v>
      </c>
      <c r="C236" s="185">
        <v>2678</v>
      </c>
    </row>
    <row r="237" spans="1:3">
      <c r="A237" s="134" t="s">
        <v>518</v>
      </c>
      <c r="B237" s="164" t="s">
        <v>519</v>
      </c>
      <c r="C237" s="185">
        <v>283</v>
      </c>
    </row>
    <row r="238" spans="1:3">
      <c r="A238" s="134" t="s">
        <v>254</v>
      </c>
      <c r="B238" s="164" t="s">
        <v>255</v>
      </c>
      <c r="C238" s="185">
        <v>131</v>
      </c>
    </row>
    <row r="239" spans="1:3">
      <c r="A239" s="134" t="s">
        <v>520</v>
      </c>
      <c r="B239" s="164" t="s">
        <v>521</v>
      </c>
      <c r="C239" s="185">
        <v>119</v>
      </c>
    </row>
    <row r="240" spans="1:3">
      <c r="A240" s="134" t="s">
        <v>236</v>
      </c>
      <c r="B240" s="164" t="s">
        <v>237</v>
      </c>
      <c r="C240" s="185">
        <v>447</v>
      </c>
    </row>
    <row r="241" spans="1:3">
      <c r="A241" s="134" t="s">
        <v>238</v>
      </c>
      <c r="B241" s="164" t="s">
        <v>239</v>
      </c>
      <c r="C241" s="185">
        <v>224</v>
      </c>
    </row>
    <row r="242" spans="1:3">
      <c r="A242" s="134" t="s">
        <v>240</v>
      </c>
      <c r="B242" s="164" t="s">
        <v>241</v>
      </c>
      <c r="C242" s="185">
        <v>492</v>
      </c>
    </row>
    <row r="243" spans="1:3">
      <c r="A243" s="134" t="s">
        <v>242</v>
      </c>
      <c r="B243" s="164" t="s">
        <v>243</v>
      </c>
      <c r="C243" s="185">
        <v>655</v>
      </c>
    </row>
    <row r="244" spans="1:3">
      <c r="A244" s="134" t="s">
        <v>244</v>
      </c>
      <c r="B244" s="164" t="s">
        <v>245</v>
      </c>
      <c r="C244" s="185">
        <v>655</v>
      </c>
    </row>
    <row r="245" spans="1:3">
      <c r="A245" s="134" t="s">
        <v>246</v>
      </c>
      <c r="B245" s="164" t="s">
        <v>247</v>
      </c>
      <c r="C245" s="185">
        <v>1325</v>
      </c>
    </row>
    <row r="246" spans="1:3">
      <c r="A246" s="134" t="s">
        <v>248</v>
      </c>
      <c r="B246" s="164" t="s">
        <v>249</v>
      </c>
      <c r="C246" s="185">
        <v>3334</v>
      </c>
    </row>
    <row r="247" spans="1:3">
      <c r="A247" s="134" t="s">
        <v>253</v>
      </c>
      <c r="B247" s="164" t="s">
        <v>148</v>
      </c>
      <c r="C247" s="185">
        <v>239</v>
      </c>
    </row>
    <row r="248" spans="1:3">
      <c r="A248" s="134" t="s">
        <v>250</v>
      </c>
      <c r="B248" s="164" t="s">
        <v>147</v>
      </c>
      <c r="C248" s="185">
        <v>201</v>
      </c>
    </row>
    <row r="249" spans="1:3">
      <c r="A249" s="134" t="s">
        <v>251</v>
      </c>
      <c r="B249" s="164" t="s">
        <v>252</v>
      </c>
      <c r="C249" s="185">
        <v>75</v>
      </c>
    </row>
    <row r="250" spans="1:3">
      <c r="A250" s="134" t="s">
        <v>258</v>
      </c>
      <c r="B250" s="164" t="s">
        <v>259</v>
      </c>
      <c r="C250" s="185">
        <v>510</v>
      </c>
    </row>
    <row r="251" spans="1:3">
      <c r="A251" s="134" t="s">
        <v>260</v>
      </c>
      <c r="B251" s="164" t="s">
        <v>261</v>
      </c>
      <c r="C251" s="164">
        <v>809</v>
      </c>
    </row>
    <row r="252" spans="1:3">
      <c r="A252" s="134" t="s">
        <v>256</v>
      </c>
      <c r="B252" s="164" t="s">
        <v>257</v>
      </c>
      <c r="C252" s="185">
        <v>354</v>
      </c>
    </row>
    <row r="253" spans="1:3">
      <c r="A253" s="134" t="s">
        <v>262</v>
      </c>
      <c r="B253" s="164" t="s">
        <v>263</v>
      </c>
      <c r="C253" s="185">
        <v>141</v>
      </c>
    </row>
    <row r="254" spans="1:3">
      <c r="A254" s="134" t="s">
        <v>264</v>
      </c>
      <c r="B254" s="164" t="s">
        <v>265</v>
      </c>
      <c r="C254" s="185">
        <v>1261</v>
      </c>
    </row>
    <row r="255" spans="1:3">
      <c r="A255" s="134" t="s">
        <v>266</v>
      </c>
      <c r="B255" s="164" t="s">
        <v>267</v>
      </c>
      <c r="C255" s="164">
        <v>561</v>
      </c>
    </row>
    <row r="256" spans="1:3">
      <c r="A256" s="134" t="s">
        <v>268</v>
      </c>
      <c r="B256" s="164" t="s">
        <v>269</v>
      </c>
      <c r="C256" s="164">
        <v>994</v>
      </c>
    </row>
    <row r="257" spans="1:3">
      <c r="A257" s="134" t="s">
        <v>428</v>
      </c>
      <c r="B257" s="164" t="s">
        <v>429</v>
      </c>
      <c r="C257" s="185">
        <v>1190</v>
      </c>
    </row>
    <row r="258" spans="1:3">
      <c r="A258" s="134" t="s">
        <v>430</v>
      </c>
      <c r="B258" s="164" t="s">
        <v>431</v>
      </c>
      <c r="C258" s="185">
        <v>744</v>
      </c>
    </row>
    <row r="259" spans="1:3">
      <c r="A259" s="134" t="s">
        <v>432</v>
      </c>
      <c r="B259" s="164" t="s">
        <v>433</v>
      </c>
      <c r="C259" s="185">
        <v>1488</v>
      </c>
    </row>
    <row r="260" spans="1:3">
      <c r="A260" s="134" t="s">
        <v>270</v>
      </c>
      <c r="B260" s="164" t="s">
        <v>271</v>
      </c>
      <c r="C260" s="164">
        <v>414</v>
      </c>
    </row>
    <row r="261" spans="1:3">
      <c r="A261" s="134" t="s">
        <v>349</v>
      </c>
      <c r="B261" s="164" t="s">
        <v>350</v>
      </c>
      <c r="C261" s="164">
        <v>497</v>
      </c>
    </row>
    <row r="262" spans="1:3">
      <c r="A262" s="134" t="s">
        <v>434</v>
      </c>
      <c r="B262" s="164" t="s">
        <v>435</v>
      </c>
      <c r="C262" s="185">
        <v>744</v>
      </c>
    </row>
    <row r="263" spans="1:3">
      <c r="A263" s="134" t="s">
        <v>436</v>
      </c>
      <c r="B263" s="164" t="s">
        <v>522</v>
      </c>
      <c r="C263" s="164">
        <v>350</v>
      </c>
    </row>
    <row r="264" spans="1:3">
      <c r="A264" s="134" t="s">
        <v>438</v>
      </c>
      <c r="B264" s="164" t="s">
        <v>439</v>
      </c>
      <c r="C264" s="185">
        <v>522</v>
      </c>
    </row>
    <row r="265" spans="1:3">
      <c r="A265" s="134" t="s">
        <v>440</v>
      </c>
      <c r="B265" s="164" t="s">
        <v>441</v>
      </c>
      <c r="C265" s="185">
        <v>1934</v>
      </c>
    </row>
    <row r="266" spans="1:3">
      <c r="A266" s="134" t="s">
        <v>357</v>
      </c>
      <c r="B266" s="164" t="s">
        <v>358</v>
      </c>
      <c r="C266" s="185">
        <v>254</v>
      </c>
    </row>
    <row r="267" spans="1:3">
      <c r="A267" s="134" t="s">
        <v>361</v>
      </c>
      <c r="B267" s="164" t="s">
        <v>362</v>
      </c>
      <c r="C267" s="185">
        <v>1190</v>
      </c>
    </row>
    <row r="268" spans="1:3">
      <c r="A268" s="134" t="s">
        <v>363</v>
      </c>
      <c r="B268" s="164" t="s">
        <v>149</v>
      </c>
      <c r="C268" s="185">
        <v>2678</v>
      </c>
    </row>
    <row r="269" spans="1:3">
      <c r="A269" s="134" t="s">
        <v>523</v>
      </c>
      <c r="B269" s="164" t="s">
        <v>524</v>
      </c>
      <c r="C269" s="185">
        <v>2670</v>
      </c>
    </row>
    <row r="270" spans="1:3">
      <c r="A270" s="134" t="s">
        <v>272</v>
      </c>
      <c r="B270" s="164" t="s">
        <v>273</v>
      </c>
      <c r="C270" s="185">
        <v>283</v>
      </c>
    </row>
    <row r="271" spans="1:3">
      <c r="A271" s="134" t="s">
        <v>525</v>
      </c>
      <c r="B271" s="164" t="s">
        <v>526</v>
      </c>
      <c r="C271" s="185">
        <v>13495</v>
      </c>
    </row>
    <row r="272" spans="1:3">
      <c r="A272" s="134" t="s">
        <v>527</v>
      </c>
      <c r="B272" s="164" t="s">
        <v>528</v>
      </c>
      <c r="C272" s="185">
        <v>1700</v>
      </c>
    </row>
    <row r="273" spans="1:3">
      <c r="A273" s="134" t="s">
        <v>456</v>
      </c>
      <c r="B273" s="164" t="s">
        <v>457</v>
      </c>
      <c r="C273" s="185">
        <v>1341</v>
      </c>
    </row>
    <row r="274" spans="1:3">
      <c r="A274" s="134" t="s">
        <v>458</v>
      </c>
      <c r="B274" s="164" t="s">
        <v>459</v>
      </c>
      <c r="C274" s="185">
        <v>2985</v>
      </c>
    </row>
    <row r="275" spans="1:3">
      <c r="A275" s="134" t="s">
        <v>460</v>
      </c>
      <c r="B275" s="164" t="s">
        <v>461</v>
      </c>
      <c r="C275" s="185">
        <v>3655</v>
      </c>
    </row>
    <row r="276" spans="1:3">
      <c r="A276" s="134" t="s">
        <v>529</v>
      </c>
      <c r="B276" s="164" t="s">
        <v>530</v>
      </c>
      <c r="C276" s="185">
        <v>5667</v>
      </c>
    </row>
    <row r="277" spans="1:3">
      <c r="A277" s="134" t="s">
        <v>531</v>
      </c>
      <c r="B277" s="164" t="s">
        <v>532</v>
      </c>
      <c r="C277" s="185">
        <v>6659</v>
      </c>
    </row>
    <row r="278" spans="1:3">
      <c r="A278" s="134" t="s">
        <v>533</v>
      </c>
      <c r="B278" s="164" t="s">
        <v>534</v>
      </c>
      <c r="C278" s="164">
        <v>2602</v>
      </c>
    </row>
    <row r="279" spans="1:3">
      <c r="A279" s="134" t="s">
        <v>274</v>
      </c>
      <c r="B279" s="164" t="s">
        <v>275</v>
      </c>
      <c r="C279" s="164">
        <v>1100</v>
      </c>
    </row>
    <row r="280" spans="1:3">
      <c r="A280" s="134" t="s">
        <v>276</v>
      </c>
      <c r="B280" s="164" t="s">
        <v>277</v>
      </c>
      <c r="C280" s="164">
        <v>10500</v>
      </c>
    </row>
    <row r="281" spans="1:3">
      <c r="A281" s="134" t="s">
        <v>278</v>
      </c>
      <c r="B281" s="164" t="s">
        <v>279</v>
      </c>
      <c r="C281" s="164">
        <v>105000</v>
      </c>
    </row>
    <row r="282" spans="1:3">
      <c r="A282" s="134" t="s">
        <v>280</v>
      </c>
      <c r="B282" s="164" t="s">
        <v>281</v>
      </c>
      <c r="C282" s="164">
        <v>390</v>
      </c>
    </row>
    <row r="283" spans="1:3">
      <c r="A283" s="134" t="s">
        <v>282</v>
      </c>
      <c r="B283" s="164" t="s">
        <v>283</v>
      </c>
      <c r="C283" s="164">
        <v>930</v>
      </c>
    </row>
    <row r="284" spans="1:3">
      <c r="A284" s="134" t="s">
        <v>284</v>
      </c>
      <c r="B284" s="164" t="s">
        <v>285</v>
      </c>
      <c r="C284" s="164">
        <v>220</v>
      </c>
    </row>
    <row r="285" spans="1:3">
      <c r="A285" s="134" t="s">
        <v>286</v>
      </c>
      <c r="B285" s="164" t="s">
        <v>287</v>
      </c>
      <c r="C285" s="164">
        <v>220</v>
      </c>
    </row>
    <row r="286" spans="1:3">
      <c r="A286" s="134" t="s">
        <v>288</v>
      </c>
      <c r="B286" s="164" t="s">
        <v>289</v>
      </c>
      <c r="C286" s="164">
        <v>220</v>
      </c>
    </row>
    <row r="287" spans="1:3">
      <c r="A287" s="134" t="s">
        <v>290</v>
      </c>
      <c r="B287" s="164" t="s">
        <v>291</v>
      </c>
      <c r="C287" s="164">
        <v>500</v>
      </c>
    </row>
    <row r="288" spans="1:3">
      <c r="A288" s="134" t="s">
        <v>292</v>
      </c>
      <c r="B288" s="164" t="s">
        <v>293</v>
      </c>
      <c r="C288" s="164">
        <v>720</v>
      </c>
    </row>
    <row r="289" spans="1:3">
      <c r="A289" s="134" t="s">
        <v>294</v>
      </c>
      <c r="B289" s="164" t="s">
        <v>295</v>
      </c>
      <c r="C289" s="164">
        <v>0</v>
      </c>
    </row>
    <row r="290" spans="1:3">
      <c r="A290" s="134" t="s">
        <v>298</v>
      </c>
      <c r="B290" s="164" t="s">
        <v>299</v>
      </c>
      <c r="C290" s="164">
        <v>6000</v>
      </c>
    </row>
    <row r="291" spans="1:3">
      <c r="A291" s="134" t="s">
        <v>300</v>
      </c>
      <c r="B291" s="164" t="s">
        <v>301</v>
      </c>
      <c r="C291" s="164">
        <v>1000</v>
      </c>
    </row>
    <row r="292" spans="1:3">
      <c r="A292" s="134" t="s">
        <v>302</v>
      </c>
      <c r="B292" s="164" t="s">
        <v>478</v>
      </c>
      <c r="C292" s="164">
        <v>239.56</v>
      </c>
    </row>
    <row r="293" spans="1:3">
      <c r="A293" s="134" t="s">
        <v>387</v>
      </c>
      <c r="B293" s="164" t="s">
        <v>388</v>
      </c>
      <c r="C293" s="164">
        <v>253.52</v>
      </c>
    </row>
    <row r="294" spans="1:3">
      <c r="A294" s="134" t="s">
        <v>304</v>
      </c>
      <c r="B294" s="164" t="s">
        <v>486</v>
      </c>
      <c r="C294" s="164">
        <v>592</v>
      </c>
    </row>
    <row r="295" spans="1:3">
      <c r="A295" s="134" t="s">
        <v>306</v>
      </c>
      <c r="B295" s="164" t="s">
        <v>487</v>
      </c>
      <c r="C295" s="164">
        <v>719</v>
      </c>
    </row>
    <row r="296" spans="1:3">
      <c r="A296" s="134" t="s">
        <v>308</v>
      </c>
      <c r="B296" s="164" t="s">
        <v>309</v>
      </c>
      <c r="C296" s="164">
        <v>592</v>
      </c>
    </row>
    <row r="297" spans="1:3">
      <c r="A297" s="134" t="s">
        <v>310</v>
      </c>
      <c r="B297" s="164" t="s">
        <v>311</v>
      </c>
      <c r="C297" s="164">
        <v>592</v>
      </c>
    </row>
    <row r="298" spans="1:3">
      <c r="A298" s="134" t="s">
        <v>312</v>
      </c>
      <c r="B298" s="164" t="s">
        <v>313</v>
      </c>
      <c r="C298" s="164">
        <v>719</v>
      </c>
    </row>
    <row r="299" spans="1:3">
      <c r="A299" s="134" t="s">
        <v>314</v>
      </c>
      <c r="B299" s="164" t="s">
        <v>315</v>
      </c>
      <c r="C299" s="164">
        <v>719</v>
      </c>
    </row>
  </sheetData>
  <autoFilter ref="A7:J299" xr:uid="{00000000-0001-0000-0800-000000000000}"/>
  <mergeCells count="8">
    <mergeCell ref="A74:C74"/>
    <mergeCell ref="A225:C225"/>
    <mergeCell ref="A8:C8"/>
    <mergeCell ref="A157:C157"/>
    <mergeCell ref="A1:B1"/>
    <mergeCell ref="C1:E1"/>
    <mergeCell ref="A2:C2"/>
    <mergeCell ref="A3:C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vt:i4>
      </vt:variant>
    </vt:vector>
  </HeadingPairs>
  <TitlesOfParts>
    <vt:vector size="14" baseType="lpstr">
      <vt:lpstr>Table of Contents</vt:lpstr>
      <vt:lpstr>Updates</vt:lpstr>
      <vt:lpstr>MSRP List Price</vt:lpstr>
      <vt:lpstr>Discount from MSRP </vt:lpstr>
      <vt:lpstr>Lease and Rental Rates</vt:lpstr>
      <vt:lpstr>OEM Supplies</vt:lpstr>
      <vt:lpstr>Service-Supplies Pricing</vt:lpstr>
      <vt:lpstr>Discontinued Service-Supplies</vt:lpstr>
      <vt:lpstr>Discontinued Accessories</vt:lpstr>
      <vt:lpstr>'Lease and Rental Rates'!Print_Area</vt:lpstr>
      <vt:lpstr>'MSRP List Price'!Print_Area</vt:lpstr>
      <vt:lpstr>'Discount from MSRP '!Print_Titles</vt:lpstr>
      <vt:lpstr>'Lease and Rental Rates'!Print_Titles</vt:lpstr>
      <vt:lpstr>'MSRP List Price'!Print_Titles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Frankel</dc:creator>
  <cp:lastModifiedBy>Amy Olds</cp:lastModifiedBy>
  <cp:lastPrinted>2019-01-10T19:38:30Z</cp:lastPrinted>
  <dcterms:created xsi:type="dcterms:W3CDTF">2008-10-19T19:30:04Z</dcterms:created>
  <dcterms:modified xsi:type="dcterms:W3CDTF">2025-11-10T16:01:54Z</dcterms:modified>
</cp:coreProperties>
</file>